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91026\Desktop\HP10月分\"/>
    </mc:Choice>
  </mc:AlternateContent>
  <bookViews>
    <workbookView xWindow="10320" yWindow="15" windowWidth="10170" windowHeight="9450" tabRatio="859" firstSheet="30" activeTab="32"/>
  </bookViews>
  <sheets>
    <sheet name="平成６年" sheetId="15" r:id="rId1"/>
    <sheet name="平成７年" sheetId="14" r:id="rId2"/>
    <sheet name="平成８年" sheetId="13" r:id="rId3"/>
    <sheet name="平成９年" sheetId="12" r:id="rId4"/>
    <sheet name="平成１０年" sheetId="11" r:id="rId5"/>
    <sheet name="平成１１年" sheetId="10" r:id="rId6"/>
    <sheet name="平成１２年" sheetId="9" r:id="rId7"/>
    <sheet name="平成１３年" sheetId="8" r:id="rId8"/>
    <sheet name="平成１４年" sheetId="7" r:id="rId9"/>
    <sheet name="平成１５年" sheetId="1" r:id="rId10"/>
    <sheet name="平成１６年" sheetId="2" r:id="rId11"/>
    <sheet name="平成１７年" sheetId="3" r:id="rId12"/>
    <sheet name="平成１８年" sheetId="4" r:id="rId13"/>
    <sheet name="平成１９年" sheetId="5" r:id="rId14"/>
    <sheet name="平成２０年" sheetId="6" r:id="rId15"/>
    <sheet name="平成２１年" sheetId="16" r:id="rId16"/>
    <sheet name="平成２２年" sheetId="17" r:id="rId17"/>
    <sheet name="平成２３年" sheetId="18" r:id="rId18"/>
    <sheet name="平成２４年" sheetId="19" r:id="rId19"/>
    <sheet name="平成２５年" sheetId="21" r:id="rId20"/>
    <sheet name="平成２６年" sheetId="22" r:id="rId21"/>
    <sheet name="平成２７年" sheetId="25" r:id="rId22"/>
    <sheet name="平成２８年" sheetId="26" r:id="rId23"/>
    <sheet name="平成２９年" sheetId="28" r:id="rId24"/>
    <sheet name="平成３０年" sheetId="29" r:id="rId25"/>
    <sheet name="令和元年(平成３１年)" sheetId="30" r:id="rId26"/>
    <sheet name="令和２年" sheetId="31" r:id="rId27"/>
    <sheet name="令和３年" sheetId="32" r:id="rId28"/>
    <sheet name="令和４年" sheetId="33" r:id="rId29"/>
    <sheet name="令和５年" sheetId="34" r:id="rId30"/>
    <sheet name="令和６年 " sheetId="35" r:id="rId31"/>
    <sheet name="令和７年" sheetId="36" r:id="rId32"/>
    <sheet name="令和８年" sheetId="37" r:id="rId33"/>
  </sheets>
  <definedNames>
    <definedName name="_xlnm.Print_Area" localSheetId="26">令和２年!$A$1:$G$20</definedName>
  </definedNames>
  <calcPr calcId="162913"/>
</workbook>
</file>

<file path=xl/calcChain.xml><?xml version="1.0" encoding="utf-8"?>
<calcChain xmlns="http://schemas.openxmlformats.org/spreadsheetml/2006/main">
  <c r="E9" i="37" l="1"/>
  <c r="E10" i="37"/>
  <c r="E11" i="37"/>
  <c r="E12" i="37"/>
  <c r="E13" i="37"/>
  <c r="G13" i="37"/>
  <c r="E14" i="37"/>
  <c r="E15" i="37"/>
  <c r="G15" i="37"/>
  <c r="G14" i="37"/>
  <c r="G12" i="37"/>
  <c r="G11" i="37"/>
  <c r="G10" i="37"/>
  <c r="G9" i="37"/>
  <c r="E8" i="37"/>
  <c r="G8" i="37"/>
  <c r="E7" i="37"/>
  <c r="G7" i="37"/>
  <c r="E6" i="37"/>
  <c r="G6" i="37"/>
  <c r="E5" i="37"/>
  <c r="G5" i="37"/>
  <c r="E4" i="37"/>
  <c r="G4" i="37"/>
  <c r="E5" i="36"/>
  <c r="G5" i="36"/>
  <c r="E6" i="36"/>
  <c r="G6" i="36"/>
  <c r="E7" i="36"/>
  <c r="G7" i="36"/>
  <c r="E8" i="36"/>
  <c r="G8" i="36"/>
  <c r="E9" i="36"/>
  <c r="G9" i="36"/>
  <c r="E15" i="36"/>
  <c r="G15" i="36"/>
  <c r="E14" i="36"/>
  <c r="G14" i="36"/>
  <c r="E13" i="36"/>
  <c r="G13" i="36"/>
  <c r="E12" i="36"/>
  <c r="G12" i="36"/>
  <c r="E11" i="36"/>
  <c r="G11" i="36"/>
  <c r="E10" i="36"/>
  <c r="G10" i="36"/>
  <c r="E4" i="36"/>
  <c r="G4" i="36"/>
  <c r="E9" i="35"/>
  <c r="E5" i="35"/>
  <c r="G5" i="35"/>
  <c r="E6" i="35"/>
  <c r="E15" i="35"/>
  <c r="G15" i="35"/>
  <c r="E14" i="35"/>
  <c r="G14" i="35"/>
  <c r="E13" i="35"/>
  <c r="G13" i="35"/>
  <c r="E12" i="35"/>
  <c r="G12" i="35"/>
  <c r="E11" i="35"/>
  <c r="G11" i="35"/>
  <c r="E10" i="35"/>
  <c r="G10" i="35"/>
  <c r="G9" i="35"/>
  <c r="E8" i="35"/>
  <c r="G8" i="35"/>
  <c r="G7" i="35"/>
  <c r="G6" i="35"/>
  <c r="G4" i="35"/>
  <c r="E4" i="35"/>
  <c r="E15" i="34"/>
  <c r="G15" i="34"/>
  <c r="E14" i="34"/>
  <c r="G14" i="34"/>
  <c r="E13" i="34"/>
  <c r="G13" i="34"/>
  <c r="E12" i="34"/>
  <c r="G12" i="34"/>
  <c r="E11" i="34"/>
  <c r="G11" i="34"/>
  <c r="E10" i="34"/>
  <c r="G10" i="34"/>
  <c r="E9" i="34"/>
  <c r="G9" i="34"/>
  <c r="E8" i="34"/>
  <c r="G8" i="34"/>
  <c r="E7" i="34"/>
  <c r="G7" i="34"/>
  <c r="E6" i="34"/>
  <c r="G6" i="34"/>
  <c r="E5" i="34"/>
  <c r="G5" i="34"/>
  <c r="E4" i="34"/>
  <c r="G4" i="34"/>
  <c r="E15" i="33"/>
  <c r="G15" i="33"/>
  <c r="E14" i="33"/>
  <c r="G14" i="33"/>
  <c r="E13" i="33"/>
  <c r="G13" i="33"/>
  <c r="E12" i="33"/>
  <c r="G12" i="33"/>
  <c r="E11" i="33"/>
  <c r="G11" i="33"/>
  <c r="E10" i="33"/>
  <c r="G10" i="33"/>
  <c r="E9" i="33"/>
  <c r="G9" i="33"/>
  <c r="E8" i="33"/>
  <c r="G8" i="33"/>
  <c r="E7" i="33"/>
  <c r="G7" i="33"/>
  <c r="E6" i="33"/>
  <c r="G6" i="33"/>
  <c r="E5" i="33"/>
  <c r="G5" i="33"/>
  <c r="E4" i="33"/>
  <c r="G4" i="33"/>
  <c r="E13" i="31"/>
  <c r="G13" i="31"/>
  <c r="E14" i="31"/>
  <c r="G14" i="31"/>
  <c r="E15" i="31"/>
  <c r="G15" i="31"/>
  <c r="E15" i="32"/>
  <c r="G15" i="32"/>
  <c r="E14" i="32"/>
  <c r="G14" i="32"/>
  <c r="E13" i="32"/>
  <c r="G13" i="32"/>
  <c r="E12" i="32"/>
  <c r="G12" i="32"/>
  <c r="E11" i="32"/>
  <c r="G11" i="32"/>
  <c r="E10" i="32"/>
  <c r="G10" i="32"/>
  <c r="E9" i="32"/>
  <c r="G9" i="32"/>
  <c r="E8" i="32"/>
  <c r="G8" i="32"/>
  <c r="E7" i="32"/>
  <c r="G7" i="32"/>
  <c r="E6" i="32"/>
  <c r="G6" i="32"/>
  <c r="E5" i="32"/>
  <c r="G5" i="32"/>
  <c r="E4" i="32"/>
  <c r="G4" i="32"/>
  <c r="E12" i="31"/>
  <c r="G12" i="31"/>
  <c r="E11" i="31"/>
  <c r="G11" i="31"/>
  <c r="E10" i="31"/>
  <c r="G10" i="31"/>
  <c r="E9" i="31"/>
  <c r="G9" i="31"/>
  <c r="E8" i="31"/>
  <c r="G8" i="31"/>
  <c r="E7" i="31"/>
  <c r="G7" i="31"/>
  <c r="E6" i="31"/>
  <c r="G6" i="31"/>
  <c r="E5" i="31"/>
  <c r="G5" i="31"/>
  <c r="E4" i="31"/>
  <c r="G4" i="31"/>
  <c r="E15" i="30"/>
  <c r="G15" i="30"/>
  <c r="E14" i="30"/>
  <c r="G14" i="30"/>
  <c r="E13" i="30"/>
  <c r="G13" i="30"/>
  <c r="E12" i="30"/>
  <c r="G12" i="30"/>
  <c r="E11" i="30"/>
  <c r="G11" i="30"/>
  <c r="E10" i="30"/>
  <c r="G10" i="30"/>
  <c r="E9" i="30"/>
  <c r="G9" i="30"/>
  <c r="E8" i="30"/>
  <c r="G8" i="30"/>
  <c r="E7" i="30"/>
  <c r="G7" i="30"/>
  <c r="E6" i="30"/>
  <c r="G6" i="30"/>
  <c r="E5" i="30"/>
  <c r="G5" i="30"/>
  <c r="E4" i="30"/>
  <c r="G4" i="30"/>
  <c r="E10" i="29"/>
  <c r="G10" i="29"/>
  <c r="E11" i="29"/>
  <c r="G11" i="29"/>
  <c r="E12" i="29"/>
  <c r="G12" i="29"/>
  <c r="E13" i="29"/>
  <c r="E14" i="29"/>
  <c r="G14" i="29"/>
  <c r="E15" i="29"/>
  <c r="G15" i="29"/>
  <c r="G13" i="29"/>
  <c r="E9" i="29"/>
  <c r="G9" i="29"/>
  <c r="E8" i="29"/>
  <c r="G8" i="29"/>
  <c r="E7" i="29"/>
  <c r="G7" i="29"/>
  <c r="E6" i="29"/>
  <c r="G6" i="29"/>
  <c r="E5" i="29"/>
  <c r="G5" i="29"/>
  <c r="E4" i="29"/>
  <c r="G4" i="29"/>
  <c r="E15" i="28"/>
  <c r="G15" i="28"/>
  <c r="G14" i="28"/>
  <c r="G13" i="28"/>
  <c r="E12" i="28"/>
  <c r="G12" i="28"/>
  <c r="E11" i="28"/>
  <c r="G11" i="28"/>
  <c r="G10" i="28"/>
  <c r="E9" i="28"/>
  <c r="G9" i="28"/>
  <c r="E8" i="28"/>
  <c r="G8" i="28"/>
  <c r="E7" i="28"/>
  <c r="G7" i="28"/>
  <c r="E6" i="28"/>
  <c r="G6" i="28"/>
  <c r="E5" i="28"/>
  <c r="G5" i="28"/>
  <c r="E4" i="28"/>
  <c r="G4" i="28"/>
  <c r="E4" i="26"/>
  <c r="E5" i="26"/>
  <c r="G5" i="26"/>
  <c r="E6" i="26"/>
  <c r="E15" i="26"/>
  <c r="G15" i="26"/>
  <c r="E14" i="26"/>
  <c r="G14" i="26"/>
  <c r="E13" i="26"/>
  <c r="G13" i="26"/>
  <c r="E12" i="26"/>
  <c r="G12" i="26"/>
  <c r="E11" i="26"/>
  <c r="G11" i="26"/>
  <c r="E10" i="26"/>
  <c r="G10" i="26"/>
  <c r="E9" i="26"/>
  <c r="G9" i="26"/>
  <c r="E8" i="26"/>
  <c r="G8" i="26"/>
  <c r="E7" i="26"/>
  <c r="G7" i="26"/>
  <c r="G6" i="26"/>
  <c r="G4" i="26"/>
  <c r="G15" i="25"/>
  <c r="G14" i="25"/>
  <c r="G13" i="25"/>
  <c r="G12" i="25"/>
  <c r="G11" i="25"/>
  <c r="G10" i="25"/>
  <c r="G9" i="25"/>
  <c r="G8" i="25"/>
  <c r="G7" i="25"/>
  <c r="E6" i="25"/>
  <c r="G6" i="25"/>
  <c r="E5" i="25"/>
  <c r="G5" i="25"/>
  <c r="E4" i="25"/>
  <c r="G4" i="25"/>
  <c r="G15" i="22"/>
  <c r="G14" i="22"/>
  <c r="G13" i="22"/>
  <c r="G12" i="22"/>
  <c r="G11" i="22"/>
  <c r="G10" i="22"/>
  <c r="G9" i="22"/>
  <c r="G8" i="22"/>
  <c r="G7" i="22"/>
  <c r="G6" i="22"/>
  <c r="G5" i="22"/>
  <c r="E4" i="22"/>
  <c r="G4" i="22"/>
  <c r="E15" i="19"/>
  <c r="E4" i="21"/>
  <c r="G15" i="21"/>
  <c r="G14" i="21"/>
  <c r="G13" i="21"/>
  <c r="G12" i="21"/>
  <c r="G11" i="21"/>
  <c r="G10" i="21"/>
  <c r="G9" i="21"/>
  <c r="G8" i="21"/>
  <c r="G7" i="21"/>
  <c r="G6" i="21"/>
  <c r="G5" i="21"/>
  <c r="G4" i="21"/>
  <c r="G15" i="19"/>
  <c r="E14" i="19"/>
  <c r="G14" i="19"/>
  <c r="E13" i="19"/>
  <c r="G13" i="19"/>
  <c r="E12" i="19"/>
  <c r="G12" i="19"/>
  <c r="E11" i="19"/>
  <c r="G11" i="19"/>
  <c r="E10" i="19"/>
  <c r="G10" i="19"/>
  <c r="E9" i="19"/>
  <c r="G9" i="19"/>
  <c r="E8" i="19"/>
  <c r="G8" i="19"/>
  <c r="E7" i="19"/>
  <c r="G7" i="19"/>
  <c r="E6" i="19"/>
  <c r="G6" i="19"/>
  <c r="E5" i="19"/>
  <c r="G5" i="19"/>
  <c r="E4" i="19"/>
  <c r="G4" i="19"/>
  <c r="E15" i="18"/>
  <c r="G15" i="18"/>
  <c r="E14" i="18"/>
  <c r="G14" i="18"/>
  <c r="E13" i="18"/>
  <c r="G13" i="18"/>
  <c r="E12" i="18"/>
  <c r="G12" i="18"/>
  <c r="E11" i="18"/>
  <c r="G11" i="18"/>
  <c r="E10" i="18"/>
  <c r="G10" i="18"/>
  <c r="E9" i="18"/>
  <c r="G9" i="18"/>
  <c r="E8" i="18"/>
  <c r="G8" i="18"/>
  <c r="E7" i="18"/>
  <c r="G7" i="18"/>
  <c r="E6" i="18"/>
  <c r="G6" i="18"/>
  <c r="E5" i="18"/>
  <c r="G5" i="18"/>
  <c r="E4" i="18"/>
  <c r="G4" i="18"/>
  <c r="E15" i="17"/>
  <c r="G15" i="17"/>
  <c r="E14" i="17"/>
  <c r="G14" i="17"/>
  <c r="E13" i="17"/>
  <c r="G13" i="17"/>
  <c r="E12" i="17"/>
  <c r="G12" i="17"/>
  <c r="E11" i="17"/>
  <c r="G11" i="17"/>
  <c r="E10" i="17"/>
  <c r="G10" i="17"/>
  <c r="E9" i="17"/>
  <c r="G9" i="17"/>
  <c r="E8" i="17"/>
  <c r="G8" i="17"/>
  <c r="E7" i="17"/>
  <c r="G7" i="17"/>
  <c r="E6" i="17"/>
  <c r="G6" i="17"/>
  <c r="E5" i="17"/>
  <c r="G5" i="17"/>
  <c r="E4" i="17"/>
  <c r="G4" i="17"/>
  <c r="E4" i="16"/>
  <c r="G4" i="16"/>
  <c r="E5" i="16"/>
  <c r="G5" i="16"/>
  <c r="E6" i="16"/>
  <c r="G6" i="16"/>
  <c r="E7" i="16"/>
  <c r="G7" i="16"/>
  <c r="E8" i="16"/>
  <c r="G8" i="16"/>
  <c r="E9" i="16"/>
  <c r="G9" i="16"/>
  <c r="E10" i="16"/>
  <c r="G10" i="16"/>
  <c r="E11" i="16"/>
  <c r="G11" i="16"/>
  <c r="E12" i="16"/>
  <c r="G12" i="16"/>
  <c r="E13" i="16"/>
  <c r="G13" i="16"/>
  <c r="E14" i="16"/>
  <c r="G14" i="16"/>
  <c r="E15" i="16"/>
  <c r="G15" i="16"/>
  <c r="E4" i="15"/>
  <c r="G4" i="15"/>
  <c r="E5" i="15"/>
  <c r="G5" i="15"/>
  <c r="E6" i="15"/>
  <c r="G6" i="15"/>
  <c r="E7" i="15"/>
  <c r="G7" i="15"/>
  <c r="E8" i="15"/>
  <c r="G8" i="15"/>
  <c r="E9" i="15"/>
  <c r="G9" i="15"/>
  <c r="E10" i="15"/>
  <c r="G10" i="15"/>
  <c r="E11" i="15"/>
  <c r="G11" i="15"/>
  <c r="E12" i="15"/>
  <c r="G12" i="15"/>
  <c r="E13" i="15"/>
  <c r="G13" i="15"/>
  <c r="E14" i="15"/>
  <c r="G14" i="15"/>
  <c r="E15" i="15"/>
  <c r="G15" i="15"/>
  <c r="E4" i="14"/>
  <c r="G4" i="14"/>
  <c r="E5" i="14"/>
  <c r="G5" i="14"/>
  <c r="E6" i="14"/>
  <c r="G6" i="14"/>
  <c r="E7" i="14"/>
  <c r="G7" i="14"/>
  <c r="E8" i="14"/>
  <c r="G8" i="14"/>
  <c r="E9" i="14"/>
  <c r="G9" i="14"/>
  <c r="E10" i="14"/>
  <c r="G10" i="14"/>
  <c r="E11" i="14"/>
  <c r="G11" i="14"/>
  <c r="E12" i="14"/>
  <c r="G12" i="14"/>
  <c r="E13" i="14"/>
  <c r="G13" i="14"/>
  <c r="E14" i="14"/>
  <c r="G14" i="14"/>
  <c r="E15" i="14"/>
  <c r="G15" i="14"/>
  <c r="E4" i="13"/>
  <c r="G4" i="13"/>
  <c r="E5" i="13"/>
  <c r="G5" i="13"/>
  <c r="E6" i="13"/>
  <c r="G6" i="13"/>
  <c r="E7" i="13"/>
  <c r="G7" i="13"/>
  <c r="E8" i="13"/>
  <c r="G8" i="13"/>
  <c r="E9" i="13"/>
  <c r="G9" i="13"/>
  <c r="E10" i="13"/>
  <c r="G10" i="13"/>
  <c r="E11" i="13"/>
  <c r="G11" i="13"/>
  <c r="E12" i="13"/>
  <c r="G12" i="13"/>
  <c r="E13" i="13"/>
  <c r="G13" i="13"/>
  <c r="E14" i="13"/>
  <c r="G14" i="13"/>
  <c r="E15" i="13"/>
  <c r="G15" i="13"/>
  <c r="E4" i="12"/>
  <c r="G4" i="12"/>
  <c r="E5" i="12"/>
  <c r="G5" i="12"/>
  <c r="E6" i="12"/>
  <c r="G6" i="12"/>
  <c r="E7" i="12"/>
  <c r="G7" i="12"/>
  <c r="E8" i="12"/>
  <c r="G8" i="12"/>
  <c r="E9" i="12"/>
  <c r="G9" i="12"/>
  <c r="E10" i="12"/>
  <c r="G10" i="12"/>
  <c r="E11" i="12"/>
  <c r="G11" i="12"/>
  <c r="E12" i="12"/>
  <c r="G12" i="12"/>
  <c r="E13" i="12"/>
  <c r="G13" i="12"/>
  <c r="E14" i="12"/>
  <c r="G14" i="12"/>
  <c r="E15" i="12"/>
  <c r="G15" i="12"/>
  <c r="E4" i="11"/>
  <c r="G4" i="11"/>
  <c r="E5" i="11"/>
  <c r="G5" i="11"/>
  <c r="E6" i="11"/>
  <c r="G6" i="11"/>
  <c r="E7" i="11"/>
  <c r="G7" i="11"/>
  <c r="E8" i="11"/>
  <c r="G8" i="11"/>
  <c r="E9" i="11"/>
  <c r="G9" i="11"/>
  <c r="E10" i="11"/>
  <c r="G10" i="11"/>
  <c r="E11" i="11"/>
  <c r="G11" i="11"/>
  <c r="E12" i="11"/>
  <c r="G12" i="11"/>
  <c r="E13" i="11"/>
  <c r="G13" i="11"/>
  <c r="E14" i="11"/>
  <c r="G14" i="11"/>
  <c r="E15" i="11"/>
  <c r="G15" i="11"/>
  <c r="E4" i="10"/>
  <c r="G4" i="10"/>
  <c r="E5" i="10"/>
  <c r="G5" i="10"/>
  <c r="E6" i="10"/>
  <c r="G6" i="10"/>
  <c r="E7" i="10"/>
  <c r="G7" i="10"/>
  <c r="E8" i="10"/>
  <c r="G8" i="10"/>
  <c r="E9" i="10"/>
  <c r="G9" i="10"/>
  <c r="E10" i="10"/>
  <c r="G10" i="10"/>
  <c r="E11" i="10"/>
  <c r="G11" i="10"/>
  <c r="E12" i="10"/>
  <c r="G12" i="10"/>
  <c r="E13" i="10"/>
  <c r="G13" i="10"/>
  <c r="E14" i="10"/>
  <c r="G14" i="10"/>
  <c r="E15" i="10"/>
  <c r="G15" i="10"/>
  <c r="E4" i="9"/>
  <c r="G4" i="9"/>
  <c r="E5" i="9"/>
  <c r="G5" i="9"/>
  <c r="E6" i="9"/>
  <c r="G6" i="9"/>
  <c r="E7" i="9"/>
  <c r="G7" i="9"/>
  <c r="E8" i="9"/>
  <c r="G8" i="9"/>
  <c r="E9" i="9"/>
  <c r="G9" i="9"/>
  <c r="E10" i="9"/>
  <c r="G10" i="9"/>
  <c r="E11" i="9"/>
  <c r="G11" i="9"/>
  <c r="E12" i="9"/>
  <c r="G12" i="9"/>
  <c r="E13" i="9"/>
  <c r="G13" i="9"/>
  <c r="E14" i="9"/>
  <c r="G14" i="9"/>
  <c r="E15" i="9"/>
  <c r="G15" i="9"/>
  <c r="E4" i="8"/>
  <c r="G4" i="8"/>
  <c r="E5" i="8"/>
  <c r="G5" i="8"/>
  <c r="E6" i="8"/>
  <c r="G6" i="8"/>
  <c r="E7" i="8"/>
  <c r="G7" i="8"/>
  <c r="E8" i="8"/>
  <c r="G8" i="8"/>
  <c r="E9" i="8"/>
  <c r="G9" i="8"/>
  <c r="E10" i="8"/>
  <c r="G10" i="8"/>
  <c r="E11" i="8"/>
  <c r="G11" i="8"/>
  <c r="E12" i="8"/>
  <c r="G12" i="8"/>
  <c r="E13" i="8"/>
  <c r="G13" i="8"/>
  <c r="E14" i="8"/>
  <c r="G14" i="8"/>
  <c r="E15" i="8"/>
  <c r="G15" i="8"/>
  <c r="E4" i="7"/>
  <c r="G4" i="7"/>
  <c r="E5" i="7"/>
  <c r="G5" i="7"/>
  <c r="E6" i="7"/>
  <c r="G6" i="7"/>
  <c r="E7" i="7"/>
  <c r="G7" i="7"/>
  <c r="E8" i="7"/>
  <c r="G8" i="7"/>
  <c r="E9" i="7"/>
  <c r="G9" i="7"/>
  <c r="E10" i="7"/>
  <c r="G10" i="7"/>
  <c r="E11" i="7"/>
  <c r="G11" i="7"/>
  <c r="E12" i="7"/>
  <c r="G12" i="7"/>
  <c r="E13" i="7"/>
  <c r="G13" i="7"/>
  <c r="E14" i="7"/>
  <c r="G14" i="7"/>
  <c r="E15" i="7"/>
  <c r="G15" i="7"/>
  <c r="E4" i="6"/>
  <c r="G4" i="6"/>
  <c r="E5" i="6"/>
  <c r="G5" i="6"/>
  <c r="E6" i="6"/>
  <c r="G6" i="6"/>
  <c r="E7" i="6"/>
  <c r="G7" i="6"/>
  <c r="E8" i="6"/>
  <c r="G8" i="6"/>
  <c r="E9" i="6"/>
  <c r="G9" i="6"/>
  <c r="E10" i="6"/>
  <c r="G10" i="6"/>
  <c r="E11" i="6"/>
  <c r="G11" i="6"/>
  <c r="E12" i="6"/>
  <c r="G12" i="6"/>
  <c r="E13" i="6"/>
  <c r="G13" i="6"/>
  <c r="E14" i="6"/>
  <c r="G14" i="6"/>
  <c r="E15" i="6"/>
  <c r="G15" i="6"/>
  <c r="E4" i="5"/>
  <c r="G4" i="5"/>
  <c r="E5" i="5"/>
  <c r="G5" i="5"/>
  <c r="E6" i="5"/>
  <c r="G6" i="5"/>
  <c r="E7" i="5"/>
  <c r="G7" i="5"/>
  <c r="E8" i="5"/>
  <c r="G8" i="5"/>
  <c r="E9" i="5"/>
  <c r="G9" i="5"/>
  <c r="E10" i="5"/>
  <c r="G10" i="5"/>
  <c r="E11" i="5"/>
  <c r="G11" i="5"/>
  <c r="E12" i="5"/>
  <c r="G12" i="5"/>
  <c r="E13" i="5"/>
  <c r="G13" i="5"/>
  <c r="E14" i="5"/>
  <c r="G14" i="5"/>
  <c r="E15" i="5"/>
  <c r="G15" i="5"/>
  <c r="E4" i="4"/>
  <c r="G4" i="4"/>
  <c r="E5" i="4"/>
  <c r="G5" i="4"/>
  <c r="E6" i="4"/>
  <c r="G6" i="4"/>
  <c r="E7" i="4"/>
  <c r="G7" i="4"/>
  <c r="E8" i="4"/>
  <c r="G8" i="4"/>
  <c r="E9" i="4"/>
  <c r="G9" i="4"/>
  <c r="E10" i="4"/>
  <c r="G10" i="4"/>
  <c r="E11" i="4"/>
  <c r="G11" i="4"/>
  <c r="E12" i="4"/>
  <c r="G12" i="4"/>
  <c r="E13" i="4"/>
  <c r="G13" i="4"/>
  <c r="E14" i="4"/>
  <c r="G14" i="4"/>
  <c r="E15" i="4"/>
  <c r="G15" i="4"/>
  <c r="E15" i="1"/>
  <c r="G15" i="1"/>
  <c r="E5" i="1"/>
  <c r="E6" i="1"/>
  <c r="G6" i="1"/>
  <c r="E7" i="1"/>
  <c r="G7" i="1"/>
  <c r="E8" i="1"/>
  <c r="G8" i="1"/>
  <c r="E9" i="1"/>
  <c r="E10" i="1"/>
  <c r="G10" i="1"/>
  <c r="E11" i="1"/>
  <c r="G11" i="1"/>
  <c r="E12" i="1"/>
  <c r="G12" i="1"/>
  <c r="E13" i="1"/>
  <c r="E14" i="1"/>
  <c r="G14" i="1"/>
  <c r="E4" i="1"/>
  <c r="G4" i="1"/>
  <c r="G5" i="1"/>
  <c r="G9" i="1"/>
  <c r="G13" i="1"/>
  <c r="E15" i="2"/>
  <c r="G15" i="2"/>
  <c r="E14" i="2"/>
  <c r="G14" i="2"/>
  <c r="E13" i="2"/>
  <c r="G13" i="2"/>
  <c r="E12" i="2"/>
  <c r="G12" i="2"/>
  <c r="E11" i="2"/>
  <c r="G11" i="2"/>
  <c r="E10" i="2"/>
  <c r="G10" i="2"/>
  <c r="E9" i="2"/>
  <c r="G9" i="2"/>
  <c r="E8" i="2"/>
  <c r="G8" i="2"/>
  <c r="E7" i="2"/>
  <c r="G7" i="2"/>
  <c r="E6" i="2"/>
  <c r="G6" i="2"/>
  <c r="E5" i="2"/>
  <c r="G5" i="2"/>
  <c r="E4" i="2"/>
  <c r="G4" i="2"/>
  <c r="E15" i="3"/>
  <c r="G15" i="3"/>
  <c r="E14" i="3"/>
  <c r="G14" i="3"/>
  <c r="E13" i="3"/>
  <c r="G13" i="3"/>
  <c r="E12" i="3"/>
  <c r="G12" i="3"/>
  <c r="E11" i="3"/>
  <c r="G11" i="3"/>
  <c r="E10" i="3"/>
  <c r="G10" i="3"/>
  <c r="E9" i="3"/>
  <c r="G9" i="3"/>
  <c r="E8" i="3"/>
  <c r="G8" i="3"/>
  <c r="E7" i="3"/>
  <c r="G7" i="3"/>
  <c r="E6" i="3"/>
  <c r="G6" i="3"/>
  <c r="E5" i="3"/>
  <c r="G5" i="3"/>
  <c r="E4" i="3"/>
  <c r="G4" i="3"/>
</calcChain>
</file>

<file path=xl/sharedStrings.xml><?xml version="1.0" encoding="utf-8"?>
<sst xmlns="http://schemas.openxmlformats.org/spreadsheetml/2006/main" count="740" uniqueCount="77">
  <si>
    <t>世帯数</t>
  </si>
  <si>
    <t>男</t>
  </si>
  <si>
    <t>女</t>
  </si>
  <si>
    <t>総人口</t>
  </si>
  <si>
    <t>面積</t>
  </si>
  <si>
    <t>人口密度</t>
  </si>
  <si>
    <t>５月</t>
  </si>
  <si>
    <t>４月</t>
  </si>
  <si>
    <t>１月</t>
    <rPh sb="1" eb="2">
      <t>ツキ</t>
    </rPh>
    <phoneticPr fontId="2"/>
  </si>
  <si>
    <t>２月</t>
  </si>
  <si>
    <t>３月</t>
  </si>
  <si>
    <t>６月</t>
  </si>
  <si>
    <t>７月</t>
  </si>
  <si>
    <t>８月</t>
  </si>
  <si>
    <t>９月</t>
  </si>
  <si>
    <t>１０月</t>
  </si>
  <si>
    <t>１１月</t>
  </si>
  <si>
    <t>１２月</t>
  </si>
  <si>
    <t>平成１５年</t>
    <rPh sb="0" eb="2">
      <t>ヘイセイ</t>
    </rPh>
    <rPh sb="4" eb="5">
      <t>トシ</t>
    </rPh>
    <phoneticPr fontId="2"/>
  </si>
  <si>
    <t>平成１６年</t>
    <rPh sb="0" eb="2">
      <t>ヘイセイ</t>
    </rPh>
    <rPh sb="4" eb="5">
      <t>トシ</t>
    </rPh>
    <phoneticPr fontId="2"/>
  </si>
  <si>
    <t>平成１７年</t>
    <rPh sb="0" eb="2">
      <t>ヘイセイ</t>
    </rPh>
    <rPh sb="4" eb="5">
      <t>トシ</t>
    </rPh>
    <phoneticPr fontId="2"/>
  </si>
  <si>
    <t>平成１８年</t>
    <rPh sb="0" eb="2">
      <t>ヘイセイ</t>
    </rPh>
    <rPh sb="4" eb="5">
      <t>トシ</t>
    </rPh>
    <phoneticPr fontId="2"/>
  </si>
  <si>
    <t>平成１９年</t>
    <rPh sb="0" eb="2">
      <t>ヘイセイ</t>
    </rPh>
    <rPh sb="4" eb="5">
      <t>トシ</t>
    </rPh>
    <phoneticPr fontId="2"/>
  </si>
  <si>
    <t>平成２０年</t>
    <rPh sb="0" eb="2">
      <t>ヘイセイ</t>
    </rPh>
    <rPh sb="4" eb="5">
      <t>トシ</t>
    </rPh>
    <phoneticPr fontId="2"/>
  </si>
  <si>
    <t>平成１４年</t>
    <rPh sb="0" eb="2">
      <t>ヘイセイ</t>
    </rPh>
    <rPh sb="4" eb="5">
      <t>ネン</t>
    </rPh>
    <phoneticPr fontId="2"/>
  </si>
  <si>
    <t>平成１３年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</si>
  <si>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</si>
  <si>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平成１１年</t>
    <rPh sb="0" eb="2">
      <t>ヘイセイ</t>
    </rPh>
    <rPh sb="4" eb="5">
      <t>ネン</t>
    </rPh>
    <phoneticPr fontId="2"/>
  </si>
  <si>
    <t>平成１０年</t>
    <rPh sb="0" eb="2">
      <t>ヘイセイ</t>
    </rPh>
    <rPh sb="4" eb="5">
      <t>ネン</t>
    </rPh>
    <phoneticPr fontId="2"/>
  </si>
  <si>
    <t>平成９年</t>
    <rPh sb="0" eb="2">
      <t>ヘイセイ</t>
    </rPh>
    <rPh sb="3" eb="4">
      <t>ネン</t>
    </rPh>
    <phoneticPr fontId="2"/>
  </si>
  <si>
    <t>平成８年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</si>
  <si>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</si>
  <si>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平成６年</t>
    <rPh sb="0" eb="2">
      <t>ヘイセイ</t>
    </rPh>
    <rPh sb="3" eb="4">
      <t>ネン</t>
    </rPh>
    <phoneticPr fontId="2"/>
  </si>
  <si>
    <t>平成２１年</t>
    <rPh sb="0" eb="2">
      <t>ヘイセイ</t>
    </rPh>
    <rPh sb="4" eb="5">
      <t>トシ</t>
    </rPh>
    <phoneticPr fontId="2"/>
  </si>
  <si>
    <t>平成２２年</t>
    <rPh sb="0" eb="2">
      <t>ヘイセイ</t>
    </rPh>
    <rPh sb="4" eb="5">
      <t>トシ</t>
    </rPh>
    <phoneticPr fontId="2"/>
  </si>
  <si>
    <t>平成２３年</t>
    <rPh sb="0" eb="2">
      <t>ヘイセイ</t>
    </rPh>
    <rPh sb="4" eb="5">
      <t>トシ</t>
    </rPh>
    <phoneticPr fontId="2"/>
  </si>
  <si>
    <t>平成２４年</t>
    <rPh sb="0" eb="2">
      <t>ヘイセイ</t>
    </rPh>
    <rPh sb="4" eb="5">
      <t>トシ</t>
    </rPh>
    <phoneticPr fontId="2"/>
  </si>
  <si>
    <t>徳島市推計人口・世帯数</t>
    <rPh sb="0" eb="3">
      <t>トクシマシ</t>
    </rPh>
    <rPh sb="3" eb="5">
      <t>スイケイ</t>
    </rPh>
    <rPh sb="5" eb="7">
      <t>ジンコウ</t>
    </rPh>
    <rPh sb="8" eb="11">
      <t>セタイスウ</t>
    </rPh>
    <phoneticPr fontId="2"/>
  </si>
  <si>
    <t>※注　本表は、毎月１日現在の数値である。</t>
    <rPh sb="1" eb="2">
      <t>チュウ</t>
    </rPh>
    <rPh sb="3" eb="4">
      <t>ホン</t>
    </rPh>
    <rPh sb="4" eb="5">
      <t>ピョウ</t>
    </rPh>
    <rPh sb="7" eb="9">
      <t>マイツキ</t>
    </rPh>
    <rPh sb="9" eb="11">
      <t>ツイタチ</t>
    </rPh>
    <rPh sb="11" eb="13">
      <t>ゲンザイ</t>
    </rPh>
    <rPh sb="14" eb="16">
      <t>スウチ</t>
    </rPh>
    <phoneticPr fontId="2"/>
  </si>
  <si>
    <t>平成２５年</t>
    <rPh sb="0" eb="2">
      <t>ヘイセイ</t>
    </rPh>
    <rPh sb="4" eb="5">
      <t>トシ</t>
    </rPh>
    <phoneticPr fontId="2"/>
  </si>
  <si>
    <t>平成２６年</t>
    <rPh sb="0" eb="2">
      <t>ヘイセイ</t>
    </rPh>
    <rPh sb="4" eb="5">
      <t>トシ</t>
    </rPh>
    <phoneticPr fontId="2"/>
  </si>
  <si>
    <t>平成２７年</t>
    <rPh sb="0" eb="2">
      <t>ヘイセイ</t>
    </rPh>
    <rPh sb="4" eb="5">
      <t>トシ</t>
    </rPh>
    <phoneticPr fontId="2"/>
  </si>
  <si>
    <t>平成２８年</t>
    <rPh sb="0" eb="2">
      <t>ヘイセイ</t>
    </rPh>
    <rPh sb="4" eb="5">
      <t>トシ</t>
    </rPh>
    <phoneticPr fontId="2"/>
  </si>
  <si>
    <t>※注)１　本表は、毎月１日現在の数値である。</t>
    <rPh sb="1" eb="2">
      <t>チュウ</t>
    </rPh>
    <rPh sb="5" eb="6">
      <t>ホン</t>
    </rPh>
    <rPh sb="6" eb="7">
      <t>ピョウ</t>
    </rPh>
    <rPh sb="9" eb="11">
      <t>マイツキ</t>
    </rPh>
    <rPh sb="11" eb="13">
      <t>ツイタチ</t>
    </rPh>
    <rPh sb="13" eb="15">
      <t>ゲンザイ</t>
    </rPh>
    <rPh sb="16" eb="18">
      <t>スウチ</t>
    </rPh>
    <phoneticPr fontId="2"/>
  </si>
  <si>
    <t>※注)２　本表は平成27年国勢調査の結果を基に算出している。</t>
    <rPh sb="1" eb="2">
      <t>チュウ</t>
    </rPh>
    <rPh sb="5" eb="6">
      <t>ホン</t>
    </rPh>
    <rPh sb="6" eb="7">
      <t>ヒョウ</t>
    </rPh>
    <rPh sb="8" eb="10">
      <t>ヘイセイ</t>
    </rPh>
    <rPh sb="12" eb="13">
      <t>ネン</t>
    </rPh>
    <rPh sb="13" eb="15">
      <t>コクセイ</t>
    </rPh>
    <rPh sb="15" eb="17">
      <t>チョウサ</t>
    </rPh>
    <rPh sb="18" eb="20">
      <t>ケッカ</t>
    </rPh>
    <rPh sb="21" eb="22">
      <t>モト</t>
    </rPh>
    <rPh sb="23" eb="25">
      <t>サン</t>
    </rPh>
    <phoneticPr fontId="2"/>
  </si>
  <si>
    <t>※注)２　平成27年9月以前は平成22年国勢調査の結果を基に算出している。</t>
    <rPh sb="1" eb="2">
      <t>チュウ</t>
    </rPh>
    <rPh sb="5" eb="7">
      <t>ヘイセイ</t>
    </rPh>
    <rPh sb="9" eb="10">
      <t>ネン</t>
    </rPh>
    <rPh sb="11" eb="12">
      <t>ツキ</t>
    </rPh>
    <rPh sb="12" eb="14">
      <t>イゼン</t>
    </rPh>
    <rPh sb="15" eb="17">
      <t>ヘイセイ</t>
    </rPh>
    <rPh sb="19" eb="20">
      <t>ネン</t>
    </rPh>
    <rPh sb="20" eb="22">
      <t>コクセイ</t>
    </rPh>
    <rPh sb="22" eb="24">
      <t>チョウサ</t>
    </rPh>
    <rPh sb="25" eb="27">
      <t>ケッカ</t>
    </rPh>
    <rPh sb="28" eb="29">
      <t>モト</t>
    </rPh>
    <rPh sb="30" eb="32">
      <t>サンシュツ</t>
    </rPh>
    <phoneticPr fontId="2"/>
  </si>
  <si>
    <t>※注)３　平成27年10月以降は平成27年国勢調査の結果を基に算出している。</t>
    <rPh sb="1" eb="2">
      <t>チュウ</t>
    </rPh>
    <rPh sb="5" eb="7">
      <t>ヘイセイ</t>
    </rPh>
    <rPh sb="9" eb="10">
      <t>ネン</t>
    </rPh>
    <rPh sb="12" eb="13">
      <t>ツキ</t>
    </rPh>
    <rPh sb="13" eb="15">
      <t>イコウ</t>
    </rPh>
    <rPh sb="16" eb="18">
      <t>ヘイセイ</t>
    </rPh>
    <rPh sb="20" eb="21">
      <t>ネン</t>
    </rPh>
    <rPh sb="21" eb="23">
      <t>コクセイ</t>
    </rPh>
    <rPh sb="23" eb="25">
      <t>チョウサ</t>
    </rPh>
    <rPh sb="26" eb="28">
      <t>ケッカ</t>
    </rPh>
    <rPh sb="29" eb="30">
      <t>モト</t>
    </rPh>
    <rPh sb="31" eb="33">
      <t>サン</t>
    </rPh>
    <phoneticPr fontId="2"/>
  </si>
  <si>
    <t>平成２９年</t>
    <rPh sb="0" eb="2">
      <t>ヘイセイ</t>
    </rPh>
    <rPh sb="4" eb="5">
      <t>トシ</t>
    </rPh>
    <phoneticPr fontId="2"/>
  </si>
  <si>
    <t>平成３０年</t>
    <rPh sb="0" eb="2">
      <t>ヘイセイ</t>
    </rPh>
    <rPh sb="4" eb="5">
      <t>トシ</t>
    </rPh>
    <phoneticPr fontId="2"/>
  </si>
  <si>
    <t>令和２年</t>
    <rPh sb="0" eb="2">
      <t>レイワ</t>
    </rPh>
    <rPh sb="3" eb="4">
      <t>ネン</t>
    </rPh>
    <phoneticPr fontId="2"/>
  </si>
  <si>
    <t xml:space="preserve">  令和元年
(平成３１年)</t>
    <rPh sb="2" eb="6">
      <t>レイワ</t>
    </rPh>
    <rPh sb="8" eb="12">
      <t>ヘイセイ</t>
    </rPh>
    <rPh sb="12" eb="13">
      <t>ネン</t>
    </rPh>
    <phoneticPr fontId="2"/>
  </si>
  <si>
    <t>令和３年</t>
    <rPh sb="0" eb="2">
      <t>レイワ</t>
    </rPh>
    <rPh sb="3" eb="4">
      <t>ネン</t>
    </rPh>
    <phoneticPr fontId="2"/>
  </si>
  <si>
    <t>※注）1　本表は、毎月1日現在の数値である。</t>
    <phoneticPr fontId="2"/>
  </si>
  <si>
    <t>※注）2　令和2年9月以前は、平成27年国勢調査の確定結果をもとに算出している。令和2年10月以降</t>
    <phoneticPr fontId="2"/>
  </si>
  <si>
    <t>　　　　　 は、令和2年国勢調査の確定結果をもとに算出している。</t>
    <rPh sb="17" eb="19">
      <t>カクテイ</t>
    </rPh>
    <rPh sb="19" eb="21">
      <t>ケッカ</t>
    </rPh>
    <phoneticPr fontId="2"/>
  </si>
  <si>
    <t>※注）2　本表は、令和2年国勢調査の確定結果をもとに算出している。</t>
    <rPh sb="18" eb="20">
      <t>カクテイ</t>
    </rPh>
    <rPh sb="20" eb="22">
      <t>ケッカ</t>
    </rPh>
    <phoneticPr fontId="2"/>
  </si>
  <si>
    <t>令和4年</t>
    <rPh sb="0" eb="2">
      <t>レイワ</t>
    </rPh>
    <rPh sb="3" eb="4">
      <t>ネン</t>
    </rPh>
    <phoneticPr fontId="2"/>
  </si>
  <si>
    <t>1月</t>
  </si>
  <si>
    <t>2月</t>
  </si>
  <si>
    <t>3月</t>
  </si>
  <si>
    <t>4月</t>
  </si>
  <si>
    <t>5月</t>
  </si>
  <si>
    <t>6月</t>
  </si>
  <si>
    <t>7月</t>
  </si>
  <si>
    <t>8月</t>
    <rPh sb="1" eb="2">
      <t>ツキ</t>
    </rPh>
    <phoneticPr fontId="3"/>
  </si>
  <si>
    <t>9月</t>
  </si>
  <si>
    <t>10月</t>
  </si>
  <si>
    <t>11月</t>
  </si>
  <si>
    <t>12月</t>
  </si>
  <si>
    <t>(単位：世帯、人、km2､人/km2)</t>
    <rPh sb="1" eb="3">
      <t>タンイ</t>
    </rPh>
    <rPh sb="4" eb="6">
      <t>セタイ</t>
    </rPh>
    <rPh sb="7" eb="8">
      <t>ヒト</t>
    </rPh>
    <rPh sb="13" eb="14">
      <t>ニン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</si>
  <si>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</si>
  <si>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</si>
  <si>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</si>
  <si>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</si>
  <si>
    <t>※注）1　本表は、毎月1日現在の数値である。</t>
  </si>
  <si>
    <t>※注）2　本表は、令和7年国勢調査の確定数をもとに算出している。</t>
    <rPh sb="18" eb="20">
      <t>カクテイ</t>
    </rPh>
    <rPh sb="20" eb="21">
      <t>スウ</t>
    </rPh>
    <phoneticPr fontId="2"/>
  </si>
  <si>
    <t>※注）2　本表は、令和7年国勢調査の確定値をもとに算出している。</t>
    <rPh sb="18" eb="20">
      <t>カクテイ</t>
    </rPh>
    <rPh sb="20" eb="21">
      <t>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</si>
</sst>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3" formatCode="0.0"/>
    <numFmt numFmtId="184" formatCode="#,##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38" fontId="0" fillId="0" borderId="1" xfId="1" applyFont="1" applyBorder="1"/>
    <xf numFmtId="3" fontId="0" fillId="0" borderId="1" xfId="0" applyNumberFormat="1" applyBorder="1"/>
    <xf numFmtId="38" fontId="0" fillId="0" borderId="2" xfId="1" applyFont="1" applyBorder="1"/>
    <xf numFmtId="0" fontId="0" fillId="0" borderId="2" xfId="0" applyBorder="1"/>
    <xf numFmtId="0" fontId="0" fillId="0" borderId="3" xfId="0" applyBorder="1" applyAlignment="1">
      <alignment horizontal="right" indent="1"/>
    </xf>
    <xf numFmtId="0" fontId="0" fillId="0" borderId="4" xfId="0" applyBorder="1" applyAlignment="1">
      <alignment horizontal="right" indent="1"/>
    </xf>
    <xf numFmtId="0" fontId="0" fillId="0" borderId="5" xfId="0" applyBorder="1" applyAlignment="1">
      <alignment horizontal="right" indent="1"/>
    </xf>
    <xf numFmtId="38" fontId="0" fillId="0" borderId="6" xfId="1" applyFont="1" applyBorder="1"/>
    <xf numFmtId="0" fontId="0" fillId="0" borderId="6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38" fontId="3" fillId="0" borderId="6" xfId="1" applyFont="1" applyBorder="1"/>
    <xf numFmtId="38" fontId="3" fillId="0" borderId="1" xfId="1" applyFont="1" applyBorder="1"/>
    <xf numFmtId="38" fontId="3" fillId="0" borderId="2" xfId="1" applyFont="1" applyBorder="1"/>
    <xf numFmtId="38" fontId="0" fillId="0" borderId="0" xfId="0" applyNumberFormat="1"/>
    <xf numFmtId="38" fontId="4" fillId="0" borderId="1" xfId="1" applyFont="1" applyBorder="1"/>
    <xf numFmtId="38" fontId="4" fillId="0" borderId="2" xfId="1" applyFont="1" applyBorder="1"/>
    <xf numFmtId="38" fontId="4" fillId="0" borderId="6" xfId="1" applyFont="1" applyBorder="1"/>
    <xf numFmtId="38" fontId="1" fillId="0" borderId="6" xfId="1" applyBorder="1"/>
    <xf numFmtId="38" fontId="1" fillId="0" borderId="1" xfId="1" applyBorder="1"/>
    <xf numFmtId="38" fontId="1" fillId="0" borderId="2" xfId="1" applyBorder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38" fontId="1" fillId="0" borderId="11" xfId="1" applyBorder="1"/>
    <xf numFmtId="0" fontId="0" fillId="0" borderId="0" xfId="0" applyFill="1" applyBorder="1" applyAlignment="1">
      <alignment horizontal="left" indent="1"/>
    </xf>
    <xf numFmtId="183" fontId="0" fillId="0" borderId="0" xfId="0" applyNumberFormat="1"/>
    <xf numFmtId="2" fontId="0" fillId="0" borderId="0" xfId="0" applyNumberFormat="1"/>
    <xf numFmtId="184" fontId="0" fillId="0" borderId="12" xfId="0" applyNumberFormat="1" applyBorder="1"/>
    <xf numFmtId="184" fontId="0" fillId="0" borderId="13" xfId="0" applyNumberFormat="1" applyBorder="1"/>
    <xf numFmtId="38" fontId="1" fillId="0" borderId="0" xfId="1" applyBorder="1"/>
    <xf numFmtId="0" fontId="0" fillId="0" borderId="14" xfId="0" applyBorder="1" applyAlignment="1">
      <alignment horizontal="right" indent="1"/>
    </xf>
    <xf numFmtId="38" fontId="4" fillId="0" borderId="15" xfId="1" applyFont="1" applyBorder="1"/>
    <xf numFmtId="38" fontId="1" fillId="0" borderId="15" xfId="1" applyBorder="1"/>
    <xf numFmtId="0" fontId="0" fillId="0" borderId="15" xfId="0" applyBorder="1"/>
    <xf numFmtId="184" fontId="0" fillId="0" borderId="16" xfId="0" applyNumberFormat="1" applyBorder="1"/>
    <xf numFmtId="184" fontId="0" fillId="0" borderId="17" xfId="0" applyNumberFormat="1" applyBorder="1"/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cols>
    <col min="4" max="4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32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95546</v>
      </c>
      <c r="C4" s="21">
        <v>125419</v>
      </c>
      <c r="D4" s="21">
        <v>140112</v>
      </c>
      <c r="E4" s="22">
        <f t="shared" ref="E4:E15" si="0">SUM(C4:D4)</f>
        <v>265531</v>
      </c>
      <c r="F4" s="10">
        <v>191.11</v>
      </c>
      <c r="G4" s="31">
        <f t="shared" ref="G4:G15" si="1">E4/F4</f>
        <v>1389.4144733399612</v>
      </c>
      <c r="I4" s="18"/>
      <c r="J4" s="18"/>
      <c r="K4" s="18"/>
    </row>
    <row r="5" spans="1:11" ht="19.5" customHeight="1" x14ac:dyDescent="0.15">
      <c r="A5" s="6" t="s">
        <v>9</v>
      </c>
      <c r="B5" s="19">
        <v>95610</v>
      </c>
      <c r="C5" s="19">
        <v>125429</v>
      </c>
      <c r="D5" s="19">
        <v>140103</v>
      </c>
      <c r="E5" s="22">
        <f t="shared" si="0"/>
        <v>265532</v>
      </c>
      <c r="F5" s="10">
        <v>191.11</v>
      </c>
      <c r="G5" s="31">
        <f t="shared" si="1"/>
        <v>1389.4197059285227</v>
      </c>
      <c r="I5" s="18"/>
      <c r="J5" s="18"/>
      <c r="K5" s="18"/>
    </row>
    <row r="6" spans="1:11" ht="19.5" customHeight="1" x14ac:dyDescent="0.15">
      <c r="A6" s="6" t="s">
        <v>10</v>
      </c>
      <c r="B6" s="19">
        <v>95617</v>
      </c>
      <c r="C6" s="19">
        <v>125399</v>
      </c>
      <c r="D6" s="19">
        <v>140077</v>
      </c>
      <c r="E6" s="22">
        <f t="shared" si="0"/>
        <v>265476</v>
      </c>
      <c r="F6" s="10">
        <v>191.11</v>
      </c>
      <c r="G6" s="31">
        <f t="shared" si="1"/>
        <v>1389.1266809690753</v>
      </c>
      <c r="I6" s="18"/>
      <c r="J6" s="18"/>
      <c r="K6" s="18"/>
    </row>
    <row r="7" spans="1:11" ht="19.5" customHeight="1" x14ac:dyDescent="0.15">
      <c r="A7" s="6" t="s">
        <v>7</v>
      </c>
      <c r="B7" s="19">
        <v>94988</v>
      </c>
      <c r="C7" s="19">
        <v>124611</v>
      </c>
      <c r="D7" s="19">
        <v>139478</v>
      </c>
      <c r="E7" s="22">
        <f t="shared" si="0"/>
        <v>264089</v>
      </c>
      <c r="F7" s="10">
        <v>191.11</v>
      </c>
      <c r="G7" s="31">
        <f t="shared" si="1"/>
        <v>1381.8690806341897</v>
      </c>
      <c r="I7" s="18"/>
      <c r="J7" s="18"/>
      <c r="K7" s="18"/>
    </row>
    <row r="8" spans="1:11" ht="19.5" customHeight="1" x14ac:dyDescent="0.15">
      <c r="A8" s="6" t="s">
        <v>6</v>
      </c>
      <c r="B8" s="19">
        <v>95810</v>
      </c>
      <c r="C8" s="19">
        <v>125246</v>
      </c>
      <c r="D8" s="19">
        <v>139831</v>
      </c>
      <c r="E8" s="22">
        <f t="shared" si="0"/>
        <v>265077</v>
      </c>
      <c r="F8" s="10">
        <v>191.11</v>
      </c>
      <c r="G8" s="31">
        <f t="shared" si="1"/>
        <v>1387.0388781330123</v>
      </c>
      <c r="I8" s="18"/>
      <c r="J8" s="18"/>
      <c r="K8" s="18"/>
    </row>
    <row r="9" spans="1:11" ht="19.5" customHeight="1" x14ac:dyDescent="0.15">
      <c r="A9" s="6" t="s">
        <v>11</v>
      </c>
      <c r="B9" s="19">
        <v>95939</v>
      </c>
      <c r="C9" s="19">
        <v>125258</v>
      </c>
      <c r="D9" s="19">
        <v>139919</v>
      </c>
      <c r="E9" s="22">
        <f t="shared" si="0"/>
        <v>265177</v>
      </c>
      <c r="F9" s="10">
        <v>191.11</v>
      </c>
      <c r="G9" s="31">
        <f t="shared" si="1"/>
        <v>1387.5621369891685</v>
      </c>
      <c r="I9" s="18"/>
      <c r="J9" s="18"/>
      <c r="K9" s="18"/>
    </row>
    <row r="10" spans="1:11" ht="19.5" customHeight="1" x14ac:dyDescent="0.15">
      <c r="A10" s="6" t="s">
        <v>12</v>
      </c>
      <c r="B10" s="19">
        <v>96089</v>
      </c>
      <c r="C10" s="19">
        <v>125330</v>
      </c>
      <c r="D10" s="19">
        <v>140013</v>
      </c>
      <c r="E10" s="22">
        <f t="shared" si="0"/>
        <v>265343</v>
      </c>
      <c r="F10" s="10">
        <v>191.11</v>
      </c>
      <c r="G10" s="31">
        <f t="shared" si="1"/>
        <v>1388.4307466903877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96144</v>
      </c>
      <c r="C11" s="23">
        <v>125340</v>
      </c>
      <c r="D11" s="23">
        <v>140067</v>
      </c>
      <c r="E11" s="22">
        <f t="shared" si="0"/>
        <v>265407</v>
      </c>
      <c r="F11" s="10">
        <v>191.11</v>
      </c>
      <c r="G11" s="31">
        <f t="shared" si="1"/>
        <v>1388.7656323583276</v>
      </c>
    </row>
    <row r="12" spans="1:11" ht="19.5" customHeight="1" x14ac:dyDescent="0.15">
      <c r="A12" s="6" t="s">
        <v>14</v>
      </c>
      <c r="B12" s="3">
        <v>96224</v>
      </c>
      <c r="C12" s="3">
        <v>125389</v>
      </c>
      <c r="D12" s="3">
        <v>140138</v>
      </c>
      <c r="E12" s="22">
        <f t="shared" si="0"/>
        <v>265527</v>
      </c>
      <c r="F12" s="10">
        <v>191.11</v>
      </c>
      <c r="G12" s="31">
        <f t="shared" si="1"/>
        <v>1389.3935429857149</v>
      </c>
    </row>
    <row r="13" spans="1:11" ht="19.5" customHeight="1" x14ac:dyDescent="0.15">
      <c r="A13" s="6" t="s">
        <v>15</v>
      </c>
      <c r="B13" s="3">
        <v>96276</v>
      </c>
      <c r="C13" s="3">
        <v>125396</v>
      </c>
      <c r="D13" s="3">
        <v>140164</v>
      </c>
      <c r="E13" s="22">
        <f t="shared" si="0"/>
        <v>265560</v>
      </c>
      <c r="F13" s="10">
        <v>191.11</v>
      </c>
      <c r="G13" s="31">
        <f t="shared" si="1"/>
        <v>1389.5662184082464</v>
      </c>
    </row>
    <row r="14" spans="1:11" ht="19.5" customHeight="1" x14ac:dyDescent="0.15">
      <c r="A14" s="6" t="s">
        <v>16</v>
      </c>
      <c r="B14" s="23">
        <v>96378</v>
      </c>
      <c r="C14" s="23">
        <v>125438</v>
      </c>
      <c r="D14" s="23">
        <v>140231</v>
      </c>
      <c r="E14" s="22">
        <f t="shared" si="0"/>
        <v>265669</v>
      </c>
      <c r="F14" s="10">
        <v>191.11</v>
      </c>
      <c r="G14" s="31">
        <f t="shared" si="1"/>
        <v>1390.1365705614567</v>
      </c>
    </row>
    <row r="15" spans="1:11" ht="19.5" customHeight="1" thickBot="1" x14ac:dyDescent="0.2">
      <c r="A15" s="7" t="s">
        <v>17</v>
      </c>
      <c r="B15" s="24">
        <v>96496</v>
      </c>
      <c r="C15" s="24">
        <v>125512</v>
      </c>
      <c r="D15" s="24">
        <v>140308</v>
      </c>
      <c r="E15" s="24">
        <f t="shared" si="0"/>
        <v>265820</v>
      </c>
      <c r="F15" s="14">
        <v>191.11</v>
      </c>
      <c r="G15" s="32">
        <f t="shared" si="1"/>
        <v>1390.9266914342525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96591</v>
      </c>
      <c r="C4" s="21">
        <v>125567</v>
      </c>
      <c r="D4" s="21">
        <v>140311</v>
      </c>
      <c r="E4" s="22">
        <f t="shared" ref="E4:E15" si="0">SUM(C4:D4)</f>
        <v>265878</v>
      </c>
      <c r="F4" s="10">
        <v>191.23</v>
      </c>
      <c r="G4" s="31">
        <f t="shared" ref="G4:G15" si="1">E4/F4</f>
        <v>1390.3571615332323</v>
      </c>
      <c r="I4" s="18"/>
      <c r="J4" s="18"/>
      <c r="K4" s="18"/>
    </row>
    <row r="5" spans="1:11" ht="19.5" customHeight="1" x14ac:dyDescent="0.15">
      <c r="A5" s="6" t="s">
        <v>9</v>
      </c>
      <c r="B5" s="19">
        <v>96643</v>
      </c>
      <c r="C5" s="19">
        <v>125564</v>
      </c>
      <c r="D5" s="19">
        <v>140308</v>
      </c>
      <c r="E5" s="22">
        <f t="shared" si="0"/>
        <v>265872</v>
      </c>
      <c r="F5" s="10">
        <v>191.23</v>
      </c>
      <c r="G5" s="31">
        <f t="shared" si="1"/>
        <v>1390.3257857030801</v>
      </c>
      <c r="I5" s="18"/>
      <c r="J5" s="18"/>
      <c r="K5" s="18"/>
    </row>
    <row r="6" spans="1:11" ht="19.5" customHeight="1" x14ac:dyDescent="0.15">
      <c r="A6" s="6" t="s">
        <v>10</v>
      </c>
      <c r="B6" s="19">
        <v>96675</v>
      </c>
      <c r="C6" s="19">
        <v>125530</v>
      </c>
      <c r="D6" s="19">
        <v>140289</v>
      </c>
      <c r="E6" s="22">
        <f t="shared" si="0"/>
        <v>265819</v>
      </c>
      <c r="F6" s="10">
        <v>191.23</v>
      </c>
      <c r="G6" s="31">
        <f t="shared" si="1"/>
        <v>1390.048632536736</v>
      </c>
      <c r="I6" s="18"/>
      <c r="J6" s="18"/>
      <c r="K6" s="18"/>
    </row>
    <row r="7" spans="1:11" ht="19.5" customHeight="1" x14ac:dyDescent="0.15">
      <c r="A7" s="6" t="s">
        <v>7</v>
      </c>
      <c r="B7" s="19">
        <v>96078</v>
      </c>
      <c r="C7" s="19">
        <v>124759</v>
      </c>
      <c r="D7" s="19">
        <v>139731</v>
      </c>
      <c r="E7" s="22">
        <f t="shared" si="0"/>
        <v>264490</v>
      </c>
      <c r="F7" s="10">
        <v>191.23</v>
      </c>
      <c r="G7" s="31">
        <f t="shared" si="1"/>
        <v>1383.0988861580297</v>
      </c>
      <c r="I7" s="18"/>
      <c r="J7" s="18"/>
      <c r="K7" s="18"/>
    </row>
    <row r="8" spans="1:11" ht="19.5" customHeight="1" x14ac:dyDescent="0.15">
      <c r="A8" s="6" t="s">
        <v>6</v>
      </c>
      <c r="B8" s="19">
        <v>96986</v>
      </c>
      <c r="C8" s="19">
        <v>125373</v>
      </c>
      <c r="D8" s="19">
        <v>140296</v>
      </c>
      <c r="E8" s="22">
        <f t="shared" si="0"/>
        <v>265669</v>
      </c>
      <c r="F8" s="10">
        <v>191.23</v>
      </c>
      <c r="G8" s="31">
        <f t="shared" si="1"/>
        <v>1389.2642367829317</v>
      </c>
      <c r="I8" s="18"/>
      <c r="J8" s="18"/>
      <c r="K8" s="18"/>
    </row>
    <row r="9" spans="1:11" ht="19.5" customHeight="1" x14ac:dyDescent="0.15">
      <c r="A9" s="6" t="s">
        <v>11</v>
      </c>
      <c r="B9" s="19">
        <v>97189</v>
      </c>
      <c r="C9" s="19">
        <v>125513</v>
      </c>
      <c r="D9" s="19">
        <v>140385</v>
      </c>
      <c r="E9" s="22">
        <f t="shared" si="0"/>
        <v>265898</v>
      </c>
      <c r="F9" s="10">
        <v>191.23</v>
      </c>
      <c r="G9" s="31">
        <f t="shared" si="1"/>
        <v>1390.4617476337396</v>
      </c>
      <c r="I9" s="18"/>
      <c r="J9" s="18"/>
      <c r="K9" s="18"/>
    </row>
    <row r="10" spans="1:11" ht="19.5" customHeight="1" x14ac:dyDescent="0.15">
      <c r="A10" s="6" t="s">
        <v>12</v>
      </c>
      <c r="B10" s="19">
        <v>97281</v>
      </c>
      <c r="C10" s="19">
        <v>125624</v>
      </c>
      <c r="D10" s="19">
        <v>140429</v>
      </c>
      <c r="E10" s="22">
        <f t="shared" si="0"/>
        <v>266053</v>
      </c>
      <c r="F10" s="10">
        <v>191.23</v>
      </c>
      <c r="G10" s="31">
        <f t="shared" si="1"/>
        <v>1391.2722899126707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97348</v>
      </c>
      <c r="C11" s="23">
        <v>125679</v>
      </c>
      <c r="D11" s="23">
        <v>140422</v>
      </c>
      <c r="E11" s="22">
        <f t="shared" si="0"/>
        <v>266101</v>
      </c>
      <c r="F11" s="10">
        <v>191.23</v>
      </c>
      <c r="G11" s="31">
        <f t="shared" si="1"/>
        <v>1391.523296553888</v>
      </c>
    </row>
    <row r="12" spans="1:11" ht="19.5" customHeight="1" x14ac:dyDescent="0.15">
      <c r="A12" s="6" t="s">
        <v>14</v>
      </c>
      <c r="B12" s="3">
        <v>97490</v>
      </c>
      <c r="C12" s="3">
        <v>125779</v>
      </c>
      <c r="D12" s="3">
        <v>140517</v>
      </c>
      <c r="E12" s="22">
        <f t="shared" si="0"/>
        <v>266296</v>
      </c>
      <c r="F12" s="10">
        <v>191.23</v>
      </c>
      <c r="G12" s="31">
        <f t="shared" si="1"/>
        <v>1392.5430110338336</v>
      </c>
    </row>
    <row r="13" spans="1:11" ht="19.5" customHeight="1" x14ac:dyDescent="0.15">
      <c r="A13" s="6" t="s">
        <v>15</v>
      </c>
      <c r="B13" s="3">
        <v>99002</v>
      </c>
      <c r="C13" s="3">
        <v>127011</v>
      </c>
      <c r="D13" s="3">
        <v>141695</v>
      </c>
      <c r="E13" s="22">
        <f t="shared" si="0"/>
        <v>268706</v>
      </c>
      <c r="F13" s="10">
        <v>191.23</v>
      </c>
      <c r="G13" s="31">
        <f t="shared" si="1"/>
        <v>1405.1456361449564</v>
      </c>
    </row>
    <row r="14" spans="1:11" ht="19.5" customHeight="1" x14ac:dyDescent="0.15">
      <c r="A14" s="6" t="s">
        <v>16</v>
      </c>
      <c r="B14" s="23">
        <v>99157</v>
      </c>
      <c r="C14" s="23">
        <v>127128</v>
      </c>
      <c r="D14" s="23">
        <v>141758</v>
      </c>
      <c r="E14" s="22">
        <f t="shared" si="0"/>
        <v>268886</v>
      </c>
      <c r="F14" s="10">
        <v>191.23</v>
      </c>
      <c r="G14" s="31">
        <f t="shared" si="1"/>
        <v>1406.0869110495216</v>
      </c>
    </row>
    <row r="15" spans="1:11" ht="19.5" customHeight="1" thickBot="1" x14ac:dyDescent="0.2">
      <c r="A15" s="7" t="s">
        <v>17</v>
      </c>
      <c r="B15" s="24">
        <v>99255</v>
      </c>
      <c r="C15" s="24">
        <v>127172</v>
      </c>
      <c r="D15" s="24">
        <v>141786</v>
      </c>
      <c r="E15" s="24">
        <f t="shared" si="0"/>
        <v>268958</v>
      </c>
      <c r="F15" s="14">
        <v>191.23</v>
      </c>
      <c r="G15" s="32">
        <f t="shared" si="1"/>
        <v>1406.4634210113477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cols>
    <col min="4" max="4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30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99325</v>
      </c>
      <c r="C4" s="21">
        <v>127224</v>
      </c>
      <c r="D4" s="21">
        <v>141881</v>
      </c>
      <c r="E4" s="22">
        <f t="shared" ref="E4:E15" si="0">SUM(C4:D4)</f>
        <v>269105</v>
      </c>
      <c r="F4" s="10">
        <v>191.23</v>
      </c>
      <c r="G4" s="31">
        <f t="shared" ref="G4:G15" si="1">E4/F4</f>
        <v>1407.2321288500759</v>
      </c>
      <c r="I4" s="18"/>
      <c r="J4" s="18"/>
      <c r="K4" s="18"/>
    </row>
    <row r="5" spans="1:11" ht="19.5" customHeight="1" x14ac:dyDescent="0.15">
      <c r="A5" s="6" t="s">
        <v>9</v>
      </c>
      <c r="B5" s="19">
        <v>99344</v>
      </c>
      <c r="C5" s="19">
        <v>127175</v>
      </c>
      <c r="D5" s="19">
        <v>141877</v>
      </c>
      <c r="E5" s="22">
        <f t="shared" si="0"/>
        <v>269052</v>
      </c>
      <c r="F5" s="10">
        <v>191.23</v>
      </c>
      <c r="G5" s="31">
        <f t="shared" si="1"/>
        <v>1406.9549756837316</v>
      </c>
      <c r="I5" s="18"/>
      <c r="J5" s="18"/>
      <c r="K5" s="18"/>
    </row>
    <row r="6" spans="1:11" ht="19.5" customHeight="1" x14ac:dyDescent="0.15">
      <c r="A6" s="6" t="s">
        <v>10</v>
      </c>
      <c r="B6" s="19">
        <v>99403</v>
      </c>
      <c r="C6" s="19">
        <v>127181</v>
      </c>
      <c r="D6" s="19">
        <v>141918</v>
      </c>
      <c r="E6" s="22">
        <f t="shared" si="0"/>
        <v>269099</v>
      </c>
      <c r="F6" s="10">
        <v>191.23</v>
      </c>
      <c r="G6" s="31">
        <f t="shared" si="1"/>
        <v>1407.2007530199237</v>
      </c>
      <c r="I6" s="18"/>
      <c r="J6" s="18"/>
      <c r="K6" s="18"/>
    </row>
    <row r="7" spans="1:11" ht="19.5" customHeight="1" x14ac:dyDescent="0.15">
      <c r="A7" s="6" t="s">
        <v>7</v>
      </c>
      <c r="B7" s="19">
        <v>98833</v>
      </c>
      <c r="C7" s="19">
        <v>126417</v>
      </c>
      <c r="D7" s="19">
        <v>141329</v>
      </c>
      <c r="E7" s="22">
        <f t="shared" si="0"/>
        <v>267746</v>
      </c>
      <c r="F7" s="10">
        <v>191.23</v>
      </c>
      <c r="G7" s="31">
        <f t="shared" si="1"/>
        <v>1400.1255033206087</v>
      </c>
      <c r="I7" s="18"/>
      <c r="J7" s="18"/>
      <c r="K7" s="18"/>
    </row>
    <row r="8" spans="1:11" ht="19.5" customHeight="1" x14ac:dyDescent="0.15">
      <c r="A8" s="6" t="s">
        <v>6</v>
      </c>
      <c r="B8" s="19">
        <v>99622</v>
      </c>
      <c r="C8" s="19">
        <v>126922</v>
      </c>
      <c r="D8" s="19">
        <v>141705</v>
      </c>
      <c r="E8" s="22">
        <f t="shared" si="0"/>
        <v>268627</v>
      </c>
      <c r="F8" s="10">
        <v>191.23</v>
      </c>
      <c r="G8" s="31">
        <f t="shared" si="1"/>
        <v>1404.7325210479528</v>
      </c>
      <c r="I8" s="18"/>
      <c r="J8" s="18"/>
      <c r="K8" s="18"/>
    </row>
    <row r="9" spans="1:11" ht="19.5" customHeight="1" x14ac:dyDescent="0.15">
      <c r="A9" s="6" t="s">
        <v>11</v>
      </c>
      <c r="B9" s="19">
        <v>99826</v>
      </c>
      <c r="C9" s="19">
        <v>127030</v>
      </c>
      <c r="D9" s="19">
        <v>141754</v>
      </c>
      <c r="E9" s="22">
        <f t="shared" si="0"/>
        <v>268784</v>
      </c>
      <c r="F9" s="10">
        <v>191.23</v>
      </c>
      <c r="G9" s="31">
        <f t="shared" si="1"/>
        <v>1405.5535219369347</v>
      </c>
      <c r="I9" s="18"/>
      <c r="J9" s="18"/>
      <c r="K9" s="18"/>
    </row>
    <row r="10" spans="1:11" ht="19.5" customHeight="1" x14ac:dyDescent="0.15">
      <c r="A10" s="6" t="s">
        <v>12</v>
      </c>
      <c r="B10" s="19">
        <v>99942</v>
      </c>
      <c r="C10" s="19">
        <v>127095</v>
      </c>
      <c r="D10" s="19">
        <v>141782</v>
      </c>
      <c r="E10" s="22">
        <f t="shared" si="0"/>
        <v>268877</v>
      </c>
      <c r="F10" s="10">
        <v>191.23</v>
      </c>
      <c r="G10" s="31">
        <f t="shared" si="1"/>
        <v>1406.0398473042933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100082</v>
      </c>
      <c r="C11" s="23">
        <v>127128</v>
      </c>
      <c r="D11" s="23">
        <v>141851</v>
      </c>
      <c r="E11" s="22">
        <f t="shared" si="0"/>
        <v>268979</v>
      </c>
      <c r="F11" s="10">
        <v>191.23</v>
      </c>
      <c r="G11" s="31">
        <f t="shared" si="1"/>
        <v>1406.5732364168803</v>
      </c>
    </row>
    <row r="12" spans="1:11" ht="19.5" customHeight="1" x14ac:dyDescent="0.15">
      <c r="A12" s="6" t="s">
        <v>14</v>
      </c>
      <c r="B12" s="3">
        <v>100341</v>
      </c>
      <c r="C12" s="3">
        <v>127267</v>
      </c>
      <c r="D12" s="3">
        <v>141941</v>
      </c>
      <c r="E12" s="22">
        <f t="shared" si="0"/>
        <v>269208</v>
      </c>
      <c r="F12" s="10">
        <v>191.23</v>
      </c>
      <c r="G12" s="31">
        <f t="shared" si="1"/>
        <v>1407.7707472676882</v>
      </c>
    </row>
    <row r="13" spans="1:11" ht="19.5" customHeight="1" x14ac:dyDescent="0.15">
      <c r="A13" s="6" t="s">
        <v>15</v>
      </c>
      <c r="B13" s="3">
        <v>100485</v>
      </c>
      <c r="C13" s="3">
        <v>127350</v>
      </c>
      <c r="D13" s="3">
        <v>141955</v>
      </c>
      <c r="E13" s="22">
        <f t="shared" si="0"/>
        <v>269305</v>
      </c>
      <c r="F13" s="10">
        <v>191.23</v>
      </c>
      <c r="G13" s="31">
        <f t="shared" si="1"/>
        <v>1408.2779898551482</v>
      </c>
    </row>
    <row r="14" spans="1:11" ht="19.5" customHeight="1" x14ac:dyDescent="0.15">
      <c r="A14" s="6" t="s">
        <v>16</v>
      </c>
      <c r="B14" s="23">
        <v>100626</v>
      </c>
      <c r="C14" s="23">
        <v>127417</v>
      </c>
      <c r="D14" s="23">
        <v>141983</v>
      </c>
      <c r="E14" s="22">
        <f t="shared" si="0"/>
        <v>269400</v>
      </c>
      <c r="F14" s="10">
        <v>191.23</v>
      </c>
      <c r="G14" s="31">
        <f t="shared" si="1"/>
        <v>1408.7747738325577</v>
      </c>
    </row>
    <row r="15" spans="1:11" ht="19.5" customHeight="1" thickBot="1" x14ac:dyDescent="0.2">
      <c r="A15" s="7" t="s">
        <v>17</v>
      </c>
      <c r="B15" s="24">
        <v>100771</v>
      </c>
      <c r="C15" s="24">
        <v>127489</v>
      </c>
      <c r="D15" s="24">
        <v>142121</v>
      </c>
      <c r="E15" s="24">
        <f t="shared" si="0"/>
        <v>269610</v>
      </c>
      <c r="F15" s="14">
        <v>191.23</v>
      </c>
      <c r="G15" s="32">
        <f t="shared" si="1"/>
        <v>1409.8729278878839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29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100815</v>
      </c>
      <c r="C4" s="21">
        <v>127515</v>
      </c>
      <c r="D4" s="21">
        <v>142127</v>
      </c>
      <c r="E4" s="22">
        <f t="shared" ref="E4:E15" si="0">SUM(C4:D4)</f>
        <v>269642</v>
      </c>
      <c r="F4" s="10">
        <v>191.23</v>
      </c>
      <c r="G4" s="31">
        <f t="shared" ref="G4:G15" si="1">E4/F4</f>
        <v>1410.0402656486954</v>
      </c>
      <c r="I4" s="18"/>
      <c r="J4" s="18"/>
      <c r="K4" s="18"/>
    </row>
    <row r="5" spans="1:11" ht="19.5" customHeight="1" x14ac:dyDescent="0.15">
      <c r="A5" s="6" t="s">
        <v>9</v>
      </c>
      <c r="B5" s="19">
        <v>100905</v>
      </c>
      <c r="C5" s="19">
        <v>127504</v>
      </c>
      <c r="D5" s="19">
        <v>142144</v>
      </c>
      <c r="E5" s="22">
        <f t="shared" si="0"/>
        <v>269648</v>
      </c>
      <c r="F5" s="10">
        <v>191.23</v>
      </c>
      <c r="G5" s="31">
        <f t="shared" si="1"/>
        <v>1410.0716414788476</v>
      </c>
      <c r="I5" s="18"/>
      <c r="J5" s="18"/>
      <c r="K5" s="18"/>
    </row>
    <row r="6" spans="1:11" ht="19.5" customHeight="1" x14ac:dyDescent="0.15">
      <c r="A6" s="6" t="s">
        <v>10</v>
      </c>
      <c r="B6" s="19">
        <v>100935</v>
      </c>
      <c r="C6" s="19">
        <v>127488</v>
      </c>
      <c r="D6" s="19">
        <v>142158</v>
      </c>
      <c r="E6" s="22">
        <f t="shared" si="0"/>
        <v>269646</v>
      </c>
      <c r="F6" s="10">
        <v>191.23</v>
      </c>
      <c r="G6" s="31">
        <f t="shared" si="1"/>
        <v>1410.0611828687968</v>
      </c>
      <c r="I6" s="18"/>
      <c r="J6" s="18"/>
      <c r="K6" s="18"/>
    </row>
    <row r="7" spans="1:11" ht="19.5" customHeight="1" x14ac:dyDescent="0.15">
      <c r="A7" s="6" t="s">
        <v>7</v>
      </c>
      <c r="B7" s="19">
        <v>100408</v>
      </c>
      <c r="C7" s="19">
        <v>126672</v>
      </c>
      <c r="D7" s="19">
        <v>141663</v>
      </c>
      <c r="E7" s="22">
        <f t="shared" si="0"/>
        <v>268335</v>
      </c>
      <c r="F7" s="10">
        <v>191.23</v>
      </c>
      <c r="G7" s="31">
        <f t="shared" si="1"/>
        <v>1403.2055639805471</v>
      </c>
      <c r="I7" s="18"/>
      <c r="J7" s="18"/>
      <c r="K7" s="18"/>
    </row>
    <row r="8" spans="1:11" ht="19.5" customHeight="1" x14ac:dyDescent="0.15">
      <c r="A8" s="6" t="s">
        <v>6</v>
      </c>
      <c r="B8" s="19">
        <v>101262</v>
      </c>
      <c r="C8" s="19">
        <v>127188</v>
      </c>
      <c r="D8" s="19">
        <v>142005</v>
      </c>
      <c r="E8" s="22">
        <f t="shared" si="0"/>
        <v>269193</v>
      </c>
      <c r="F8" s="10">
        <v>191.23</v>
      </c>
      <c r="G8" s="31">
        <f t="shared" si="1"/>
        <v>1407.6923076923078</v>
      </c>
      <c r="I8" s="18"/>
      <c r="J8" s="18"/>
      <c r="K8" s="18"/>
    </row>
    <row r="9" spans="1:11" ht="19.5" customHeight="1" x14ac:dyDescent="0.15">
      <c r="A9" s="6" t="s">
        <v>11</v>
      </c>
      <c r="B9" s="19">
        <v>101429</v>
      </c>
      <c r="C9" s="19">
        <v>127289</v>
      </c>
      <c r="D9" s="19">
        <v>142084</v>
      </c>
      <c r="E9" s="22">
        <f t="shared" si="0"/>
        <v>269373</v>
      </c>
      <c r="F9" s="10">
        <v>191.23</v>
      </c>
      <c r="G9" s="31">
        <f t="shared" si="1"/>
        <v>1408.6335825968729</v>
      </c>
      <c r="I9" s="18"/>
      <c r="J9" s="18"/>
      <c r="K9" s="18"/>
    </row>
    <row r="10" spans="1:11" ht="19.5" customHeight="1" x14ac:dyDescent="0.15">
      <c r="A10" s="6" t="s">
        <v>12</v>
      </c>
      <c r="B10" s="19">
        <v>101515</v>
      </c>
      <c r="C10" s="19">
        <v>127267</v>
      </c>
      <c r="D10" s="19">
        <v>142114</v>
      </c>
      <c r="E10" s="22">
        <f t="shared" si="0"/>
        <v>269381</v>
      </c>
      <c r="F10" s="10">
        <v>191.23</v>
      </c>
      <c r="G10" s="31">
        <f t="shared" si="1"/>
        <v>1408.6754170370759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101595</v>
      </c>
      <c r="C11" s="23">
        <v>127315</v>
      </c>
      <c r="D11" s="23">
        <v>142130</v>
      </c>
      <c r="E11" s="22">
        <f t="shared" si="0"/>
        <v>269445</v>
      </c>
      <c r="F11" s="10">
        <v>191.23</v>
      </c>
      <c r="G11" s="31">
        <f t="shared" si="1"/>
        <v>1409.0100925586989</v>
      </c>
    </row>
    <row r="12" spans="1:11" ht="19.5" customHeight="1" x14ac:dyDescent="0.15">
      <c r="A12" s="6" t="s">
        <v>14</v>
      </c>
      <c r="B12" s="3">
        <v>101786</v>
      </c>
      <c r="C12" s="3">
        <v>127402</v>
      </c>
      <c r="D12" s="3">
        <v>142242</v>
      </c>
      <c r="E12" s="22">
        <f t="shared" si="0"/>
        <v>269644</v>
      </c>
      <c r="F12" s="10">
        <v>191.23</v>
      </c>
      <c r="G12" s="31">
        <f t="shared" si="1"/>
        <v>1410.0507242587462</v>
      </c>
    </row>
    <row r="13" spans="1:11" ht="19.5" customHeight="1" x14ac:dyDescent="0.15">
      <c r="A13" s="6" t="s">
        <v>15</v>
      </c>
      <c r="B13" s="3">
        <v>101850</v>
      </c>
      <c r="C13" s="3">
        <v>127431</v>
      </c>
      <c r="D13" s="3">
        <v>142205</v>
      </c>
      <c r="E13" s="22">
        <f t="shared" si="0"/>
        <v>269636</v>
      </c>
      <c r="F13" s="10">
        <v>191.23</v>
      </c>
      <c r="G13" s="31">
        <f t="shared" si="1"/>
        <v>1410.0088898185431</v>
      </c>
    </row>
    <row r="14" spans="1:11" ht="19.5" customHeight="1" x14ac:dyDescent="0.15">
      <c r="A14" s="6" t="s">
        <v>16</v>
      </c>
      <c r="B14" s="23">
        <v>101957</v>
      </c>
      <c r="C14" s="23">
        <v>127467</v>
      </c>
      <c r="D14" s="23">
        <v>142275</v>
      </c>
      <c r="E14" s="22">
        <f t="shared" si="0"/>
        <v>269742</v>
      </c>
      <c r="F14" s="10">
        <v>191.23</v>
      </c>
      <c r="G14" s="31">
        <f t="shared" si="1"/>
        <v>1410.5631961512315</v>
      </c>
    </row>
    <row r="15" spans="1:11" ht="19.5" customHeight="1" thickBot="1" x14ac:dyDescent="0.2">
      <c r="A15" s="7" t="s">
        <v>17</v>
      </c>
      <c r="B15" s="24">
        <v>102070</v>
      </c>
      <c r="C15" s="24">
        <v>127507</v>
      </c>
      <c r="D15" s="24">
        <v>142296</v>
      </c>
      <c r="E15" s="24">
        <f t="shared" si="0"/>
        <v>269803</v>
      </c>
      <c r="F15" s="14">
        <v>191.23</v>
      </c>
      <c r="G15" s="32">
        <f t="shared" si="1"/>
        <v>1410.8821837577786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28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102128</v>
      </c>
      <c r="C4" s="21">
        <v>127493</v>
      </c>
      <c r="D4" s="21">
        <v>142290</v>
      </c>
      <c r="E4" s="22">
        <f t="shared" ref="E4:E15" si="0">SUM(C4:D4)</f>
        <v>269783</v>
      </c>
      <c r="F4" s="10">
        <v>191.23</v>
      </c>
      <c r="G4" s="31">
        <f t="shared" ref="G4:G15" si="1">E4/F4</f>
        <v>1410.7775976572714</v>
      </c>
      <c r="I4" s="18"/>
      <c r="J4" s="18"/>
      <c r="K4" s="18"/>
    </row>
    <row r="5" spans="1:11" ht="19.5" customHeight="1" x14ac:dyDescent="0.15">
      <c r="A5" s="6" t="s">
        <v>9</v>
      </c>
      <c r="B5" s="19">
        <v>102170</v>
      </c>
      <c r="C5" s="19">
        <v>127466</v>
      </c>
      <c r="D5" s="19">
        <v>142274</v>
      </c>
      <c r="E5" s="22">
        <f t="shared" si="0"/>
        <v>269740</v>
      </c>
      <c r="F5" s="10">
        <v>191.23</v>
      </c>
      <c r="G5" s="31">
        <f t="shared" si="1"/>
        <v>1410.5527375411809</v>
      </c>
      <c r="I5" s="18"/>
      <c r="J5" s="18"/>
      <c r="K5" s="18"/>
    </row>
    <row r="6" spans="1:11" ht="19.5" customHeight="1" x14ac:dyDescent="0.15">
      <c r="A6" s="6" t="s">
        <v>10</v>
      </c>
      <c r="B6" s="19">
        <v>102187</v>
      </c>
      <c r="C6" s="19">
        <v>127453</v>
      </c>
      <c r="D6" s="19">
        <v>142242</v>
      </c>
      <c r="E6" s="22">
        <f t="shared" si="0"/>
        <v>269695</v>
      </c>
      <c r="F6" s="10">
        <v>191.23</v>
      </c>
      <c r="G6" s="31">
        <f t="shared" si="1"/>
        <v>1410.3174188150394</v>
      </c>
      <c r="I6" s="18"/>
      <c r="J6" s="18"/>
      <c r="K6" s="18"/>
    </row>
    <row r="7" spans="1:11" ht="19.5" customHeight="1" x14ac:dyDescent="0.15">
      <c r="A7" s="6" t="s">
        <v>7</v>
      </c>
      <c r="B7" s="19">
        <v>101682</v>
      </c>
      <c r="C7" s="19">
        <v>126720</v>
      </c>
      <c r="D7" s="19">
        <v>141694</v>
      </c>
      <c r="E7" s="22">
        <f t="shared" si="0"/>
        <v>268414</v>
      </c>
      <c r="F7" s="10">
        <v>191.23</v>
      </c>
      <c r="G7" s="31">
        <f t="shared" si="1"/>
        <v>1403.6186790775507</v>
      </c>
      <c r="I7" s="18"/>
      <c r="J7" s="18"/>
      <c r="K7" s="18"/>
    </row>
    <row r="8" spans="1:11" ht="19.5" customHeight="1" x14ac:dyDescent="0.15">
      <c r="A8" s="6" t="s">
        <v>6</v>
      </c>
      <c r="B8" s="19">
        <v>102554</v>
      </c>
      <c r="C8" s="19">
        <v>127321</v>
      </c>
      <c r="D8" s="19">
        <v>142074</v>
      </c>
      <c r="E8" s="22">
        <f t="shared" si="0"/>
        <v>269395</v>
      </c>
      <c r="F8" s="10">
        <v>191.23</v>
      </c>
      <c r="G8" s="31">
        <f t="shared" si="1"/>
        <v>1408.748627307431</v>
      </c>
      <c r="I8" s="18"/>
      <c r="J8" s="18"/>
      <c r="K8" s="18"/>
    </row>
    <row r="9" spans="1:11" ht="19.5" customHeight="1" x14ac:dyDescent="0.15">
      <c r="A9" s="6" t="s">
        <v>11</v>
      </c>
      <c r="B9" s="19">
        <v>102735</v>
      </c>
      <c r="C9" s="19">
        <v>127382</v>
      </c>
      <c r="D9" s="19">
        <v>142132</v>
      </c>
      <c r="E9" s="22">
        <f t="shared" si="0"/>
        <v>269514</v>
      </c>
      <c r="F9" s="10">
        <v>191.23</v>
      </c>
      <c r="G9" s="31">
        <f t="shared" si="1"/>
        <v>1409.3709146054491</v>
      </c>
      <c r="I9" s="18"/>
      <c r="J9" s="18"/>
      <c r="K9" s="18"/>
    </row>
    <row r="10" spans="1:11" ht="19.5" customHeight="1" x14ac:dyDescent="0.15">
      <c r="A10" s="6" t="s">
        <v>12</v>
      </c>
      <c r="B10" s="19">
        <v>102825</v>
      </c>
      <c r="C10" s="19">
        <v>127499</v>
      </c>
      <c r="D10" s="19">
        <v>142208</v>
      </c>
      <c r="E10" s="22">
        <f t="shared" si="0"/>
        <v>269707</v>
      </c>
      <c r="F10" s="10">
        <v>191.23</v>
      </c>
      <c r="G10" s="31">
        <f t="shared" si="1"/>
        <v>1410.3801704753439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102753</v>
      </c>
      <c r="C11" s="23">
        <v>127603</v>
      </c>
      <c r="D11" s="23">
        <v>142243</v>
      </c>
      <c r="E11" s="22">
        <f t="shared" si="0"/>
        <v>269846</v>
      </c>
      <c r="F11" s="10">
        <v>191.23</v>
      </c>
      <c r="G11" s="31">
        <f t="shared" si="1"/>
        <v>1411.1070438738693</v>
      </c>
    </row>
    <row r="12" spans="1:11" ht="19.5" customHeight="1" x14ac:dyDescent="0.15">
      <c r="A12" s="6" t="s">
        <v>14</v>
      </c>
      <c r="B12" s="3">
        <v>102897</v>
      </c>
      <c r="C12" s="3">
        <v>127677</v>
      </c>
      <c r="D12" s="3">
        <v>142357</v>
      </c>
      <c r="E12" s="22">
        <f t="shared" si="0"/>
        <v>270034</v>
      </c>
      <c r="F12" s="10">
        <v>191.23</v>
      </c>
      <c r="G12" s="31">
        <f t="shared" si="1"/>
        <v>1412.0901532186374</v>
      </c>
    </row>
    <row r="13" spans="1:11" ht="19.5" customHeight="1" x14ac:dyDescent="0.15">
      <c r="A13" s="6" t="s">
        <v>15</v>
      </c>
      <c r="B13" s="3">
        <v>102952</v>
      </c>
      <c r="C13" s="3">
        <v>127686</v>
      </c>
      <c r="D13" s="3">
        <v>142336</v>
      </c>
      <c r="E13" s="22">
        <f t="shared" si="0"/>
        <v>270022</v>
      </c>
      <c r="F13" s="10">
        <v>191.23</v>
      </c>
      <c r="G13" s="31">
        <f t="shared" si="1"/>
        <v>1412.0274015583329</v>
      </c>
    </row>
    <row r="14" spans="1:11" ht="19.5" customHeight="1" x14ac:dyDescent="0.15">
      <c r="A14" s="6" t="s">
        <v>16</v>
      </c>
      <c r="B14" s="23">
        <v>103121</v>
      </c>
      <c r="C14" s="23">
        <v>127773</v>
      </c>
      <c r="D14" s="23">
        <v>142449</v>
      </c>
      <c r="E14" s="22">
        <f t="shared" si="0"/>
        <v>270222</v>
      </c>
      <c r="F14" s="10">
        <v>191.23</v>
      </c>
      <c r="G14" s="31">
        <f t="shared" si="1"/>
        <v>1413.0732625634055</v>
      </c>
    </row>
    <row r="15" spans="1:11" ht="19.5" customHeight="1" thickBot="1" x14ac:dyDescent="0.2">
      <c r="A15" s="7" t="s">
        <v>17</v>
      </c>
      <c r="B15" s="24">
        <v>103269</v>
      </c>
      <c r="C15" s="24">
        <v>127893</v>
      </c>
      <c r="D15" s="24">
        <v>142515</v>
      </c>
      <c r="E15" s="24">
        <f t="shared" si="0"/>
        <v>270408</v>
      </c>
      <c r="F15" s="14">
        <v>191.23</v>
      </c>
      <c r="G15" s="32">
        <f t="shared" si="1"/>
        <v>1414.0459132981227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27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103346</v>
      </c>
      <c r="C4" s="21">
        <v>127909</v>
      </c>
      <c r="D4" s="21">
        <v>142527</v>
      </c>
      <c r="E4" s="22">
        <f t="shared" ref="E4:E15" si="0">SUM(C4:D4)</f>
        <v>270436</v>
      </c>
      <c r="F4" s="10">
        <v>191.23</v>
      </c>
      <c r="G4" s="31">
        <f t="shared" ref="G4:G15" si="1">E4/F4</f>
        <v>1414.1923338388328</v>
      </c>
      <c r="I4" s="18"/>
      <c r="J4" s="18"/>
      <c r="K4" s="18"/>
    </row>
    <row r="5" spans="1:11" ht="19.5" customHeight="1" x14ac:dyDescent="0.15">
      <c r="A5" s="6" t="s">
        <v>9</v>
      </c>
      <c r="B5" s="19">
        <v>103298</v>
      </c>
      <c r="C5" s="19">
        <v>127869</v>
      </c>
      <c r="D5" s="19">
        <v>142425</v>
      </c>
      <c r="E5" s="22">
        <f t="shared" si="0"/>
        <v>270294</v>
      </c>
      <c r="F5" s="10">
        <v>191.23</v>
      </c>
      <c r="G5" s="31">
        <f t="shared" si="1"/>
        <v>1413.4497725252315</v>
      </c>
      <c r="I5" s="18"/>
      <c r="J5" s="18"/>
      <c r="K5" s="18"/>
    </row>
    <row r="6" spans="1:11" ht="19.5" customHeight="1" x14ac:dyDescent="0.15">
      <c r="A6" s="6" t="s">
        <v>10</v>
      </c>
      <c r="B6" s="19">
        <v>103281</v>
      </c>
      <c r="C6" s="19">
        <v>127828</v>
      </c>
      <c r="D6" s="19">
        <v>142401</v>
      </c>
      <c r="E6" s="22">
        <f t="shared" si="0"/>
        <v>270229</v>
      </c>
      <c r="F6" s="10">
        <v>191.23</v>
      </c>
      <c r="G6" s="31">
        <f t="shared" si="1"/>
        <v>1413.109867698583</v>
      </c>
      <c r="I6" s="18"/>
      <c r="J6" s="18"/>
      <c r="K6" s="18"/>
    </row>
    <row r="7" spans="1:11" ht="19.5" customHeight="1" x14ac:dyDescent="0.15">
      <c r="A7" s="6" t="s">
        <v>7</v>
      </c>
      <c r="B7" s="19">
        <v>102774</v>
      </c>
      <c r="C7" s="19">
        <v>127076</v>
      </c>
      <c r="D7" s="19">
        <v>141832</v>
      </c>
      <c r="E7" s="22">
        <f t="shared" si="0"/>
        <v>268908</v>
      </c>
      <c r="F7" s="10">
        <v>191.23</v>
      </c>
      <c r="G7" s="31">
        <f t="shared" si="1"/>
        <v>1406.2019557600795</v>
      </c>
      <c r="I7" s="18"/>
      <c r="J7" s="18"/>
      <c r="K7" s="18"/>
    </row>
    <row r="8" spans="1:11" ht="19.5" customHeight="1" x14ac:dyDescent="0.15">
      <c r="A8" s="6" t="s">
        <v>6</v>
      </c>
      <c r="B8" s="19">
        <v>103546</v>
      </c>
      <c r="C8" s="19">
        <v>127631</v>
      </c>
      <c r="D8" s="19">
        <v>142166</v>
      </c>
      <c r="E8" s="22">
        <f t="shared" si="0"/>
        <v>269797</v>
      </c>
      <c r="F8" s="10">
        <v>191.23</v>
      </c>
      <c r="G8" s="31">
        <f t="shared" si="1"/>
        <v>1410.8508079276264</v>
      </c>
      <c r="I8" s="18"/>
      <c r="J8" s="18"/>
      <c r="K8" s="18"/>
    </row>
    <row r="9" spans="1:11" ht="19.5" customHeight="1" x14ac:dyDescent="0.15">
      <c r="A9" s="6" t="s">
        <v>11</v>
      </c>
      <c r="B9" s="19">
        <v>103696</v>
      </c>
      <c r="C9" s="19">
        <v>127711</v>
      </c>
      <c r="D9" s="19">
        <v>142277</v>
      </c>
      <c r="E9" s="22">
        <f t="shared" si="0"/>
        <v>269988</v>
      </c>
      <c r="F9" s="10">
        <v>191.23</v>
      </c>
      <c r="G9" s="31">
        <f t="shared" si="1"/>
        <v>1411.8496051874706</v>
      </c>
      <c r="I9" s="18"/>
      <c r="J9" s="18"/>
      <c r="K9" s="18"/>
    </row>
    <row r="10" spans="1:11" ht="19.5" customHeight="1" x14ac:dyDescent="0.15">
      <c r="A10" s="6" t="s">
        <v>12</v>
      </c>
      <c r="B10" s="19">
        <v>103755</v>
      </c>
      <c r="C10" s="19">
        <v>127696</v>
      </c>
      <c r="D10" s="19">
        <v>142284</v>
      </c>
      <c r="E10" s="22">
        <f t="shared" si="0"/>
        <v>269980</v>
      </c>
      <c r="F10" s="10">
        <v>191.23</v>
      </c>
      <c r="G10" s="31">
        <f t="shared" si="1"/>
        <v>1411.8077707472678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103861</v>
      </c>
      <c r="C11" s="23">
        <v>127701</v>
      </c>
      <c r="D11" s="23">
        <v>142318</v>
      </c>
      <c r="E11" s="22">
        <f t="shared" si="0"/>
        <v>270019</v>
      </c>
      <c r="F11" s="10">
        <v>191.23</v>
      </c>
      <c r="G11" s="31">
        <f t="shared" si="1"/>
        <v>1412.0117136432568</v>
      </c>
    </row>
    <row r="12" spans="1:11" ht="19.5" customHeight="1" x14ac:dyDescent="0.15">
      <c r="A12" s="6" t="s">
        <v>14</v>
      </c>
      <c r="B12" s="3">
        <v>103952</v>
      </c>
      <c r="C12" s="3">
        <v>127682</v>
      </c>
      <c r="D12" s="3">
        <v>142382</v>
      </c>
      <c r="E12" s="22">
        <f t="shared" si="0"/>
        <v>270064</v>
      </c>
      <c r="F12" s="10">
        <v>191.23</v>
      </c>
      <c r="G12" s="31">
        <f t="shared" si="1"/>
        <v>1412.2470323693981</v>
      </c>
    </row>
    <row r="13" spans="1:11" ht="19.5" customHeight="1" x14ac:dyDescent="0.15">
      <c r="A13" s="6" t="s">
        <v>15</v>
      </c>
      <c r="B13" s="3">
        <v>104034</v>
      </c>
      <c r="C13" s="3">
        <v>127672</v>
      </c>
      <c r="D13" s="3">
        <v>142421</v>
      </c>
      <c r="E13" s="22">
        <f t="shared" si="0"/>
        <v>270093</v>
      </c>
      <c r="F13" s="10">
        <v>191.23</v>
      </c>
      <c r="G13" s="31">
        <f t="shared" si="1"/>
        <v>1412.3986822151337</v>
      </c>
    </row>
    <row r="14" spans="1:11" ht="19.5" customHeight="1" x14ac:dyDescent="0.15">
      <c r="A14" s="6" t="s">
        <v>16</v>
      </c>
      <c r="B14" s="23">
        <v>104187</v>
      </c>
      <c r="C14" s="23">
        <v>127770</v>
      </c>
      <c r="D14" s="23">
        <v>142495</v>
      </c>
      <c r="E14" s="22">
        <f t="shared" si="0"/>
        <v>270265</v>
      </c>
      <c r="F14" s="10">
        <v>191.23</v>
      </c>
      <c r="G14" s="31">
        <f t="shared" si="1"/>
        <v>1413.2981226794959</v>
      </c>
    </row>
    <row r="15" spans="1:11" ht="19.5" customHeight="1" thickBot="1" x14ac:dyDescent="0.2">
      <c r="A15" s="7" t="s">
        <v>17</v>
      </c>
      <c r="B15" s="24">
        <v>104301</v>
      </c>
      <c r="C15" s="24">
        <v>127791</v>
      </c>
      <c r="D15" s="24">
        <v>142567</v>
      </c>
      <c r="E15" s="24">
        <f t="shared" si="0"/>
        <v>270358</v>
      </c>
      <c r="F15" s="14">
        <v>191.23</v>
      </c>
      <c r="G15" s="32">
        <f t="shared" si="1"/>
        <v>1413.7844480468545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104353</v>
      </c>
      <c r="C4" s="21">
        <v>127797</v>
      </c>
      <c r="D4" s="21">
        <v>142560</v>
      </c>
      <c r="E4" s="22">
        <f t="shared" ref="E4:E15" si="0">SUM(C4:D4)</f>
        <v>270357</v>
      </c>
      <c r="F4" s="10">
        <v>191.23</v>
      </c>
      <c r="G4" s="31">
        <f t="shared" ref="G4:G15" si="1">E4/F4</f>
        <v>1413.7792187418293</v>
      </c>
      <c r="I4" s="18"/>
      <c r="J4" s="18"/>
      <c r="K4" s="18"/>
    </row>
    <row r="5" spans="1:11" ht="19.5" customHeight="1" x14ac:dyDescent="0.15">
      <c r="A5" s="6" t="s">
        <v>9</v>
      </c>
      <c r="B5" s="19">
        <v>104471</v>
      </c>
      <c r="C5" s="19">
        <v>127812</v>
      </c>
      <c r="D5" s="19">
        <v>142599</v>
      </c>
      <c r="E5" s="22">
        <f t="shared" si="0"/>
        <v>270411</v>
      </c>
      <c r="F5" s="10">
        <v>191.23</v>
      </c>
      <c r="G5" s="31">
        <f t="shared" si="1"/>
        <v>1414.0616012131989</v>
      </c>
      <c r="I5" s="18"/>
      <c r="J5" s="18"/>
      <c r="K5" s="18"/>
    </row>
    <row r="6" spans="1:11" ht="19.5" customHeight="1" x14ac:dyDescent="0.15">
      <c r="A6" s="6" t="s">
        <v>10</v>
      </c>
      <c r="B6" s="19">
        <v>104442</v>
      </c>
      <c r="C6" s="19">
        <v>127745</v>
      </c>
      <c r="D6" s="19">
        <v>142595</v>
      </c>
      <c r="E6" s="22">
        <f t="shared" si="0"/>
        <v>270340</v>
      </c>
      <c r="F6" s="10">
        <v>191.23</v>
      </c>
      <c r="G6" s="31">
        <f t="shared" si="1"/>
        <v>1413.6903205563981</v>
      </c>
      <c r="I6" s="18"/>
      <c r="J6" s="18"/>
      <c r="K6" s="18"/>
    </row>
    <row r="7" spans="1:11" ht="19.5" customHeight="1" x14ac:dyDescent="0.15">
      <c r="A7" s="6" t="s">
        <v>7</v>
      </c>
      <c r="B7" s="19">
        <v>103799</v>
      </c>
      <c r="C7" s="19">
        <v>126933</v>
      </c>
      <c r="D7" s="19">
        <v>141975</v>
      </c>
      <c r="E7" s="22">
        <f t="shared" si="0"/>
        <v>268908</v>
      </c>
      <c r="F7" s="10">
        <v>191.23</v>
      </c>
      <c r="G7" s="31">
        <f t="shared" si="1"/>
        <v>1406.2019557600795</v>
      </c>
      <c r="I7" s="18"/>
      <c r="J7" s="18"/>
      <c r="K7" s="18"/>
    </row>
    <row r="8" spans="1:11" ht="19.5" customHeight="1" x14ac:dyDescent="0.15">
      <c r="A8" s="6" t="s">
        <v>6</v>
      </c>
      <c r="B8" s="19">
        <v>104659</v>
      </c>
      <c r="C8" s="19">
        <v>127508</v>
      </c>
      <c r="D8" s="19">
        <v>142399</v>
      </c>
      <c r="E8" s="22">
        <f t="shared" si="0"/>
        <v>269907</v>
      </c>
      <c r="F8" s="10">
        <v>191.23</v>
      </c>
      <c r="G8" s="31">
        <f t="shared" si="1"/>
        <v>1411.4260314804164</v>
      </c>
      <c r="I8" s="18"/>
      <c r="J8" s="18"/>
      <c r="K8" s="18"/>
    </row>
    <row r="9" spans="1:11" ht="19.5" customHeight="1" x14ac:dyDescent="0.15">
      <c r="A9" s="6" t="s">
        <v>11</v>
      </c>
      <c r="B9" s="19">
        <v>104805</v>
      </c>
      <c r="C9" s="19">
        <v>127598</v>
      </c>
      <c r="D9" s="19">
        <v>142470</v>
      </c>
      <c r="E9" s="22">
        <f t="shared" si="0"/>
        <v>270068</v>
      </c>
      <c r="F9" s="10">
        <v>191.23</v>
      </c>
      <c r="G9" s="31">
        <f t="shared" si="1"/>
        <v>1412.2679495894997</v>
      </c>
      <c r="I9" s="18"/>
      <c r="J9" s="18"/>
      <c r="K9" s="18"/>
    </row>
    <row r="10" spans="1:11" ht="19.5" customHeight="1" x14ac:dyDescent="0.15">
      <c r="A10" s="6" t="s">
        <v>12</v>
      </c>
      <c r="B10" s="19">
        <v>104841</v>
      </c>
      <c r="C10" s="19">
        <v>127623</v>
      </c>
      <c r="D10" s="19">
        <v>142471</v>
      </c>
      <c r="E10" s="22">
        <f t="shared" si="0"/>
        <v>270094</v>
      </c>
      <c r="F10" s="10">
        <v>191.23</v>
      </c>
      <c r="G10" s="31">
        <f t="shared" si="1"/>
        <v>1412.403911520159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104894</v>
      </c>
      <c r="C11" s="23">
        <v>127621</v>
      </c>
      <c r="D11" s="23">
        <v>142510</v>
      </c>
      <c r="E11" s="22">
        <f t="shared" si="0"/>
        <v>270131</v>
      </c>
      <c r="F11" s="10">
        <v>191.23</v>
      </c>
      <c r="G11" s="31">
        <f t="shared" si="1"/>
        <v>1412.5973958060974</v>
      </c>
    </row>
    <row r="12" spans="1:11" ht="19.5" customHeight="1" x14ac:dyDescent="0.15">
      <c r="A12" s="6" t="s">
        <v>14</v>
      </c>
      <c r="B12" s="3">
        <v>105034</v>
      </c>
      <c r="C12" s="3">
        <v>127700</v>
      </c>
      <c r="D12" s="3">
        <v>142557</v>
      </c>
      <c r="E12" s="22">
        <f t="shared" si="0"/>
        <v>270257</v>
      </c>
      <c r="F12" s="10">
        <v>191.23</v>
      </c>
      <c r="G12" s="31">
        <f t="shared" si="1"/>
        <v>1413.2562882392931</v>
      </c>
    </row>
    <row r="13" spans="1:11" ht="19.5" customHeight="1" x14ac:dyDescent="0.15">
      <c r="A13" s="6" t="s">
        <v>15</v>
      </c>
      <c r="B13" s="3">
        <v>104891</v>
      </c>
      <c r="C13" s="3">
        <v>127435</v>
      </c>
      <c r="D13" s="3">
        <v>140783</v>
      </c>
      <c r="E13" s="22">
        <f t="shared" si="0"/>
        <v>268218</v>
      </c>
      <c r="F13" s="10">
        <v>191.23</v>
      </c>
      <c r="G13" s="31">
        <f t="shared" si="1"/>
        <v>1402.5937352925796</v>
      </c>
    </row>
    <row r="14" spans="1:11" ht="19.5" customHeight="1" x14ac:dyDescent="0.15">
      <c r="A14" s="6" t="s">
        <v>16</v>
      </c>
      <c r="B14" s="23">
        <v>104969</v>
      </c>
      <c r="C14" s="23">
        <v>127462</v>
      </c>
      <c r="D14" s="23">
        <v>140799</v>
      </c>
      <c r="E14" s="22">
        <f t="shared" si="0"/>
        <v>268261</v>
      </c>
      <c r="F14" s="10">
        <v>191.23</v>
      </c>
      <c r="G14" s="31">
        <f t="shared" si="1"/>
        <v>1402.8185954086703</v>
      </c>
    </row>
    <row r="15" spans="1:11" ht="19.5" customHeight="1" thickBot="1" x14ac:dyDescent="0.2">
      <c r="A15" s="7" t="s">
        <v>17</v>
      </c>
      <c r="B15" s="24">
        <v>105117</v>
      </c>
      <c r="C15" s="24">
        <v>127494</v>
      </c>
      <c r="D15" s="24">
        <v>140864</v>
      </c>
      <c r="E15" s="24">
        <f t="shared" si="0"/>
        <v>268358</v>
      </c>
      <c r="F15" s="14">
        <v>191.23</v>
      </c>
      <c r="G15" s="32">
        <f t="shared" si="1"/>
        <v>1403.3258379961303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105103</v>
      </c>
      <c r="C4" s="21">
        <v>127469</v>
      </c>
      <c r="D4" s="21">
        <v>140857</v>
      </c>
      <c r="E4" s="22">
        <f t="shared" ref="E4:E15" si="0">SUM(C4:D4)</f>
        <v>268326</v>
      </c>
      <c r="F4" s="10">
        <v>191.23</v>
      </c>
      <c r="G4" s="31">
        <f t="shared" ref="G4:G15" si="1">E4/F4</f>
        <v>1403.1585002353188</v>
      </c>
      <c r="I4" s="18"/>
      <c r="J4" s="18"/>
      <c r="K4" s="18"/>
    </row>
    <row r="5" spans="1:11" ht="19.5" customHeight="1" x14ac:dyDescent="0.15">
      <c r="A5" s="6" t="s">
        <v>9</v>
      </c>
      <c r="B5" s="19">
        <v>105149</v>
      </c>
      <c r="C5" s="19">
        <v>127384</v>
      </c>
      <c r="D5" s="19">
        <v>140832</v>
      </c>
      <c r="E5" s="22">
        <f t="shared" si="0"/>
        <v>268216</v>
      </c>
      <c r="F5" s="10">
        <v>191.23</v>
      </c>
      <c r="G5" s="31">
        <f t="shared" si="1"/>
        <v>1402.583276682529</v>
      </c>
      <c r="I5" s="18"/>
      <c r="J5" s="18"/>
      <c r="K5" s="18"/>
    </row>
    <row r="6" spans="1:11" ht="19.5" customHeight="1" x14ac:dyDescent="0.15">
      <c r="A6" s="6" t="s">
        <v>10</v>
      </c>
      <c r="B6" s="19">
        <v>105140</v>
      </c>
      <c r="C6" s="19">
        <v>127347</v>
      </c>
      <c r="D6" s="19">
        <v>140812</v>
      </c>
      <c r="E6" s="22">
        <f t="shared" si="0"/>
        <v>268159</v>
      </c>
      <c r="F6" s="10">
        <v>191.23</v>
      </c>
      <c r="G6" s="31">
        <f t="shared" si="1"/>
        <v>1402.2852062960833</v>
      </c>
      <c r="I6" s="18"/>
      <c r="J6" s="18"/>
      <c r="K6" s="18"/>
    </row>
    <row r="7" spans="1:11" ht="19.5" customHeight="1" x14ac:dyDescent="0.15">
      <c r="A7" s="6" t="s">
        <v>7</v>
      </c>
      <c r="B7" s="19">
        <v>104519</v>
      </c>
      <c r="C7" s="19">
        <v>126507</v>
      </c>
      <c r="D7" s="19">
        <v>140184</v>
      </c>
      <c r="E7" s="22">
        <f t="shared" si="0"/>
        <v>266691</v>
      </c>
      <c r="F7" s="10">
        <v>191.23</v>
      </c>
      <c r="G7" s="31">
        <f t="shared" si="1"/>
        <v>1394.6085865188518</v>
      </c>
      <c r="I7" s="18"/>
      <c r="J7" s="18"/>
      <c r="K7" s="18"/>
    </row>
    <row r="8" spans="1:11" ht="19.5" customHeight="1" x14ac:dyDescent="0.15">
      <c r="A8" s="6" t="s">
        <v>6</v>
      </c>
      <c r="B8" s="19">
        <v>105333</v>
      </c>
      <c r="C8" s="19">
        <v>127066</v>
      </c>
      <c r="D8" s="19">
        <v>140541</v>
      </c>
      <c r="E8" s="22">
        <f t="shared" si="0"/>
        <v>267607</v>
      </c>
      <c r="F8" s="10">
        <v>191.23</v>
      </c>
      <c r="G8" s="31">
        <f t="shared" si="1"/>
        <v>1399.3986299220835</v>
      </c>
      <c r="I8" s="18"/>
      <c r="J8" s="18"/>
      <c r="K8" s="18"/>
    </row>
    <row r="9" spans="1:11" ht="19.5" customHeight="1" x14ac:dyDescent="0.15">
      <c r="A9" s="6" t="s">
        <v>11</v>
      </c>
      <c r="B9" s="19">
        <v>105454</v>
      </c>
      <c r="C9" s="19">
        <v>127069</v>
      </c>
      <c r="D9" s="19">
        <v>140538</v>
      </c>
      <c r="E9" s="22">
        <f t="shared" si="0"/>
        <v>267607</v>
      </c>
      <c r="F9" s="10">
        <v>191.23</v>
      </c>
      <c r="G9" s="31">
        <f t="shared" si="1"/>
        <v>1399.3986299220835</v>
      </c>
      <c r="I9" s="18"/>
      <c r="J9" s="18"/>
      <c r="K9" s="18"/>
    </row>
    <row r="10" spans="1:11" ht="19.5" customHeight="1" x14ac:dyDescent="0.15">
      <c r="A10" s="6" t="s">
        <v>12</v>
      </c>
      <c r="B10" s="19">
        <v>105505</v>
      </c>
      <c r="C10" s="19">
        <v>127029</v>
      </c>
      <c r="D10" s="19">
        <v>140477</v>
      </c>
      <c r="E10" s="22">
        <f t="shared" si="0"/>
        <v>267506</v>
      </c>
      <c r="F10" s="10">
        <v>191.23</v>
      </c>
      <c r="G10" s="31">
        <f t="shared" si="1"/>
        <v>1398.8704701145218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105646</v>
      </c>
      <c r="C11" s="23">
        <v>127019</v>
      </c>
      <c r="D11" s="23">
        <v>140481</v>
      </c>
      <c r="E11" s="22">
        <f t="shared" si="0"/>
        <v>267500</v>
      </c>
      <c r="F11" s="10">
        <v>191.23</v>
      </c>
      <c r="G11" s="31">
        <f t="shared" si="1"/>
        <v>1398.8390942843696</v>
      </c>
    </row>
    <row r="12" spans="1:11" ht="19.5" customHeight="1" x14ac:dyDescent="0.15">
      <c r="A12" s="6" t="s">
        <v>14</v>
      </c>
      <c r="B12" s="3">
        <v>105794</v>
      </c>
      <c r="C12" s="3">
        <v>127109</v>
      </c>
      <c r="D12" s="3">
        <v>140573</v>
      </c>
      <c r="E12" s="22">
        <f t="shared" si="0"/>
        <v>267682</v>
      </c>
      <c r="F12" s="10">
        <v>191.23</v>
      </c>
      <c r="G12" s="31">
        <f t="shared" si="1"/>
        <v>1399.7908277989857</v>
      </c>
    </row>
    <row r="13" spans="1:11" ht="19.5" customHeight="1" x14ac:dyDescent="0.15">
      <c r="A13" s="6" t="s">
        <v>15</v>
      </c>
      <c r="B13" s="3">
        <v>105873</v>
      </c>
      <c r="C13" s="3">
        <v>127093</v>
      </c>
      <c r="D13" s="3">
        <v>140608</v>
      </c>
      <c r="E13" s="22">
        <f t="shared" si="0"/>
        <v>267701</v>
      </c>
      <c r="F13" s="10">
        <v>191.23</v>
      </c>
      <c r="G13" s="31">
        <f t="shared" si="1"/>
        <v>1399.8901845944674</v>
      </c>
    </row>
    <row r="14" spans="1:11" ht="19.5" customHeight="1" x14ac:dyDescent="0.15">
      <c r="A14" s="6" t="s">
        <v>16</v>
      </c>
      <c r="B14" s="23">
        <v>105987</v>
      </c>
      <c r="C14" s="23">
        <v>127141</v>
      </c>
      <c r="D14" s="23">
        <v>140640</v>
      </c>
      <c r="E14" s="22">
        <f t="shared" si="0"/>
        <v>267781</v>
      </c>
      <c r="F14" s="10">
        <v>191.23</v>
      </c>
      <c r="G14" s="31">
        <f t="shared" si="1"/>
        <v>1400.3085289964965</v>
      </c>
    </row>
    <row r="15" spans="1:11" ht="19.5" customHeight="1" thickBot="1" x14ac:dyDescent="0.2">
      <c r="A15" s="7" t="s">
        <v>17</v>
      </c>
      <c r="B15" s="24">
        <v>106136</v>
      </c>
      <c r="C15" s="24">
        <v>127194</v>
      </c>
      <c r="D15" s="24">
        <v>140696</v>
      </c>
      <c r="E15" s="24">
        <f t="shared" si="0"/>
        <v>267890</v>
      </c>
      <c r="F15" s="14">
        <v>191.23</v>
      </c>
      <c r="G15" s="32">
        <f t="shared" si="1"/>
        <v>1400.8785232442608</v>
      </c>
    </row>
    <row r="16" spans="1:11" x14ac:dyDescent="0.15">
      <c r="A16" s="26" t="s">
        <v>38</v>
      </c>
      <c r="G16" s="29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24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106142</v>
      </c>
      <c r="C4" s="21">
        <v>127201</v>
      </c>
      <c r="D4" s="21">
        <v>140703</v>
      </c>
      <c r="E4" s="22">
        <f t="shared" ref="E4:E15" si="0">SUM(C4:D4)</f>
        <v>267904</v>
      </c>
      <c r="F4" s="10">
        <v>191.23</v>
      </c>
      <c r="G4" s="31">
        <f t="shared" ref="G4:G15" si="1">E4/F4</f>
        <v>1400.9517335146161</v>
      </c>
      <c r="I4" s="18"/>
      <c r="J4" s="18"/>
      <c r="K4" s="18"/>
    </row>
    <row r="5" spans="1:11" ht="19.5" customHeight="1" x14ac:dyDescent="0.15">
      <c r="A5" s="6" t="s">
        <v>9</v>
      </c>
      <c r="B5" s="19">
        <v>106208</v>
      </c>
      <c r="C5" s="19">
        <v>127223</v>
      </c>
      <c r="D5" s="19">
        <v>140731</v>
      </c>
      <c r="E5" s="22">
        <f t="shared" si="0"/>
        <v>267954</v>
      </c>
      <c r="F5" s="10">
        <v>191.23</v>
      </c>
      <c r="G5" s="31">
        <f t="shared" si="1"/>
        <v>1401.213198765884</v>
      </c>
      <c r="I5" s="18"/>
      <c r="J5" s="18"/>
      <c r="K5" s="18"/>
    </row>
    <row r="6" spans="1:11" ht="19.5" customHeight="1" x14ac:dyDescent="0.15">
      <c r="A6" s="6" t="s">
        <v>10</v>
      </c>
      <c r="B6" s="19">
        <v>106152</v>
      </c>
      <c r="C6" s="19">
        <v>127147</v>
      </c>
      <c r="D6" s="19">
        <v>140693</v>
      </c>
      <c r="E6" s="22">
        <f t="shared" si="0"/>
        <v>267840</v>
      </c>
      <c r="F6" s="10">
        <v>191.23</v>
      </c>
      <c r="G6" s="31">
        <f t="shared" si="1"/>
        <v>1400.6170579929928</v>
      </c>
      <c r="I6" s="18"/>
      <c r="J6" s="18"/>
      <c r="K6" s="18"/>
    </row>
    <row r="7" spans="1:11" ht="19.5" customHeight="1" x14ac:dyDescent="0.15">
      <c r="A7" s="6" t="s">
        <v>7</v>
      </c>
      <c r="B7" s="19">
        <v>105494</v>
      </c>
      <c r="C7" s="19">
        <v>126292</v>
      </c>
      <c r="D7" s="19">
        <v>140031</v>
      </c>
      <c r="E7" s="22">
        <f t="shared" si="0"/>
        <v>266323</v>
      </c>
      <c r="F7" s="10">
        <v>191.23</v>
      </c>
      <c r="G7" s="31">
        <f t="shared" si="1"/>
        <v>1392.6842022695184</v>
      </c>
      <c r="I7" s="18"/>
      <c r="J7" s="18"/>
      <c r="K7" s="18"/>
    </row>
    <row r="8" spans="1:11" ht="19.5" customHeight="1" x14ac:dyDescent="0.15">
      <c r="A8" s="6" t="s">
        <v>6</v>
      </c>
      <c r="B8" s="19">
        <v>106176</v>
      </c>
      <c r="C8" s="19">
        <v>126779</v>
      </c>
      <c r="D8" s="19">
        <v>140358</v>
      </c>
      <c r="E8" s="22">
        <f t="shared" si="0"/>
        <v>267137</v>
      </c>
      <c r="F8" s="10">
        <v>191.23</v>
      </c>
      <c r="G8" s="31">
        <f t="shared" si="1"/>
        <v>1396.9408565601632</v>
      </c>
      <c r="I8" s="18"/>
      <c r="J8" s="18"/>
      <c r="K8" s="18"/>
    </row>
    <row r="9" spans="1:11" ht="19.5" customHeight="1" x14ac:dyDescent="0.15">
      <c r="A9" s="6" t="s">
        <v>11</v>
      </c>
      <c r="B9" s="19">
        <v>106333</v>
      </c>
      <c r="C9" s="19">
        <v>126805</v>
      </c>
      <c r="D9" s="19">
        <v>140483</v>
      </c>
      <c r="E9" s="22">
        <f t="shared" si="0"/>
        <v>267288</v>
      </c>
      <c r="F9" s="10">
        <v>191.23</v>
      </c>
      <c r="G9" s="31">
        <f t="shared" si="1"/>
        <v>1397.7304816189928</v>
      </c>
      <c r="I9" s="18"/>
      <c r="J9" s="18"/>
      <c r="K9" s="18"/>
    </row>
    <row r="10" spans="1:11" ht="19.5" customHeight="1" x14ac:dyDescent="0.15">
      <c r="A10" s="6" t="s">
        <v>12</v>
      </c>
      <c r="B10" s="19">
        <v>106388</v>
      </c>
      <c r="C10" s="19">
        <v>126808</v>
      </c>
      <c r="D10" s="19">
        <v>140488</v>
      </c>
      <c r="E10" s="22">
        <f t="shared" si="0"/>
        <v>267296</v>
      </c>
      <c r="F10" s="10">
        <v>191.23</v>
      </c>
      <c r="G10" s="31">
        <f t="shared" si="1"/>
        <v>1397.7723160591959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106484</v>
      </c>
      <c r="C11" s="23">
        <v>126855</v>
      </c>
      <c r="D11" s="23">
        <v>140482</v>
      </c>
      <c r="E11" s="22">
        <f t="shared" si="0"/>
        <v>267337</v>
      </c>
      <c r="F11" s="10">
        <v>191.23</v>
      </c>
      <c r="G11" s="31">
        <f t="shared" si="1"/>
        <v>1397.9867175652357</v>
      </c>
    </row>
    <row r="12" spans="1:11" ht="19.5" customHeight="1" x14ac:dyDescent="0.15">
      <c r="A12" s="6" t="s">
        <v>14</v>
      </c>
      <c r="B12" s="3">
        <v>106616</v>
      </c>
      <c r="C12" s="3">
        <v>126893</v>
      </c>
      <c r="D12" s="3">
        <v>140493</v>
      </c>
      <c r="E12" s="22">
        <f t="shared" si="0"/>
        <v>267386</v>
      </c>
      <c r="F12" s="10">
        <v>191.23</v>
      </c>
      <c r="G12" s="31">
        <f t="shared" si="1"/>
        <v>1398.2429535114784</v>
      </c>
    </row>
    <row r="13" spans="1:11" ht="19.5" customHeight="1" x14ac:dyDescent="0.15">
      <c r="A13" s="6" t="s">
        <v>15</v>
      </c>
      <c r="B13" s="3">
        <v>106756</v>
      </c>
      <c r="C13" s="3">
        <v>126929</v>
      </c>
      <c r="D13" s="3">
        <v>140522</v>
      </c>
      <c r="E13" s="22">
        <f t="shared" si="0"/>
        <v>267451</v>
      </c>
      <c r="F13" s="10">
        <v>191.23</v>
      </c>
      <c r="G13" s="31">
        <f t="shared" si="1"/>
        <v>1398.5828583381269</v>
      </c>
    </row>
    <row r="14" spans="1:11" ht="19.5" customHeight="1" x14ac:dyDescent="0.15">
      <c r="A14" s="6" t="s">
        <v>16</v>
      </c>
      <c r="B14" s="23">
        <v>106950</v>
      </c>
      <c r="C14" s="23">
        <v>127066</v>
      </c>
      <c r="D14" s="23">
        <v>140590</v>
      </c>
      <c r="E14" s="22">
        <f t="shared" si="0"/>
        <v>267656</v>
      </c>
      <c r="F14" s="10">
        <v>191.23</v>
      </c>
      <c r="G14" s="31">
        <f t="shared" si="1"/>
        <v>1399.6548658683262</v>
      </c>
    </row>
    <row r="15" spans="1:11" ht="19.5" customHeight="1" thickBot="1" x14ac:dyDescent="0.2">
      <c r="A15" s="7" t="s">
        <v>17</v>
      </c>
      <c r="B15" s="24">
        <v>107083</v>
      </c>
      <c r="C15" s="24">
        <v>127103</v>
      </c>
      <c r="D15" s="24">
        <v>140692</v>
      </c>
      <c r="E15" s="24">
        <f t="shared" si="0"/>
        <v>267795</v>
      </c>
      <c r="F15" s="14">
        <v>191.23</v>
      </c>
      <c r="G15" s="32">
        <f t="shared" si="1"/>
        <v>1400.3817392668516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3.5" x14ac:dyDescent="0.15"/>
  <sheetData>
    <row r="1" spans="1:7" x14ac:dyDescent="0.15">
      <c r="B1" s="42" t="s">
        <v>37</v>
      </c>
      <c r="C1" s="42"/>
      <c r="D1" s="42"/>
      <c r="E1" s="42"/>
    </row>
    <row r="2" spans="1:7" ht="14.25" thickBot="1" x14ac:dyDescent="0.2">
      <c r="G2" s="25" t="s">
        <v>69</v>
      </c>
    </row>
    <row r="3" spans="1:7" ht="19.899999999999999" customHeight="1" thickBot="1" x14ac:dyDescent="0.2">
      <c r="A3" s="11" t="s">
        <v>18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7" ht="19.899999999999999" customHeight="1" thickTop="1" x14ac:dyDescent="0.15">
      <c r="A4" s="8" t="s">
        <v>8</v>
      </c>
      <c r="B4" s="9">
        <v>107178</v>
      </c>
      <c r="C4" s="9">
        <v>127115</v>
      </c>
      <c r="D4" s="9">
        <v>140733</v>
      </c>
      <c r="E4" s="9">
        <f>SUM(C4:D4)</f>
        <v>267848</v>
      </c>
      <c r="F4" s="10">
        <v>191.23</v>
      </c>
      <c r="G4" s="31">
        <f>E4/F4</f>
        <v>1400.6588924331957</v>
      </c>
    </row>
    <row r="5" spans="1:7" ht="19.899999999999999" customHeight="1" x14ac:dyDescent="0.15">
      <c r="A5" s="6" t="s">
        <v>9</v>
      </c>
      <c r="B5" s="2">
        <v>107191</v>
      </c>
      <c r="C5" s="2">
        <v>127060</v>
      </c>
      <c r="D5" s="2">
        <v>140696</v>
      </c>
      <c r="E5" s="9">
        <f t="shared" ref="E5:E15" si="0">SUM(C5:D5)</f>
        <v>267756</v>
      </c>
      <c r="F5" s="1">
        <v>191.23</v>
      </c>
      <c r="G5" s="31">
        <f t="shared" ref="G5:G15" si="1">E5/F5</f>
        <v>1400.1777963708623</v>
      </c>
    </row>
    <row r="6" spans="1:7" ht="19.899999999999999" customHeight="1" x14ac:dyDescent="0.15">
      <c r="A6" s="6" t="s">
        <v>10</v>
      </c>
      <c r="B6" s="2">
        <v>107223</v>
      </c>
      <c r="C6" s="2">
        <v>127087</v>
      </c>
      <c r="D6" s="2">
        <v>140620</v>
      </c>
      <c r="E6" s="9">
        <f t="shared" si="0"/>
        <v>267707</v>
      </c>
      <c r="F6" s="1">
        <v>191.23</v>
      </c>
      <c r="G6" s="31">
        <f t="shared" si="1"/>
        <v>1399.9215604246197</v>
      </c>
    </row>
    <row r="7" spans="1:7" ht="19.899999999999999" customHeight="1" x14ac:dyDescent="0.15">
      <c r="A7" s="6" t="s">
        <v>7</v>
      </c>
      <c r="B7" s="2">
        <v>106786</v>
      </c>
      <c r="C7" s="2">
        <v>126399</v>
      </c>
      <c r="D7" s="2">
        <v>140199</v>
      </c>
      <c r="E7" s="9">
        <f t="shared" si="0"/>
        <v>266598</v>
      </c>
      <c r="F7" s="1">
        <v>191.23</v>
      </c>
      <c r="G7" s="31">
        <f t="shared" si="1"/>
        <v>1394.1222611514931</v>
      </c>
    </row>
    <row r="8" spans="1:7" ht="19.899999999999999" customHeight="1" x14ac:dyDescent="0.15">
      <c r="A8" s="6" t="s">
        <v>6</v>
      </c>
      <c r="B8" s="2">
        <v>107490</v>
      </c>
      <c r="C8" s="2">
        <v>126834</v>
      </c>
      <c r="D8" s="2">
        <v>140509</v>
      </c>
      <c r="E8" s="9">
        <f t="shared" si="0"/>
        <v>267343</v>
      </c>
      <c r="F8" s="1">
        <v>191.23</v>
      </c>
      <c r="G8" s="31">
        <f t="shared" si="1"/>
        <v>1398.0180933953877</v>
      </c>
    </row>
    <row r="9" spans="1:7" ht="19.899999999999999" customHeight="1" x14ac:dyDescent="0.15">
      <c r="A9" s="6" t="s">
        <v>11</v>
      </c>
      <c r="B9" s="2">
        <v>107597</v>
      </c>
      <c r="C9" s="2">
        <v>126874</v>
      </c>
      <c r="D9" s="2">
        <v>140541</v>
      </c>
      <c r="E9" s="9">
        <f t="shared" si="0"/>
        <v>267415</v>
      </c>
      <c r="F9" s="1">
        <v>191.23</v>
      </c>
      <c r="G9" s="31">
        <f t="shared" si="1"/>
        <v>1398.394603357214</v>
      </c>
    </row>
    <row r="10" spans="1:7" ht="19.899999999999999" customHeight="1" x14ac:dyDescent="0.15">
      <c r="A10" s="6" t="s">
        <v>12</v>
      </c>
      <c r="B10" s="2">
        <v>107702</v>
      </c>
      <c r="C10" s="2">
        <v>126897</v>
      </c>
      <c r="D10" s="2">
        <v>140540</v>
      </c>
      <c r="E10" s="9">
        <f t="shared" si="0"/>
        <v>267437</v>
      </c>
      <c r="F10" s="1">
        <v>191.23</v>
      </c>
      <c r="G10" s="31">
        <f t="shared" si="1"/>
        <v>1398.5096480677719</v>
      </c>
    </row>
    <row r="11" spans="1:7" ht="19.899999999999999" customHeight="1" x14ac:dyDescent="0.15">
      <c r="A11" s="6" t="s">
        <v>13</v>
      </c>
      <c r="B11" s="2">
        <v>107734</v>
      </c>
      <c r="C11" s="2">
        <v>126871</v>
      </c>
      <c r="D11" s="2">
        <v>140539</v>
      </c>
      <c r="E11" s="9">
        <f t="shared" si="0"/>
        <v>267410</v>
      </c>
      <c r="F11" s="1">
        <v>191.37</v>
      </c>
      <c r="G11" s="31">
        <f t="shared" si="1"/>
        <v>1397.3454564456288</v>
      </c>
    </row>
    <row r="12" spans="1:7" ht="19.899999999999999" customHeight="1" x14ac:dyDescent="0.15">
      <c r="A12" s="6" t="s">
        <v>14</v>
      </c>
      <c r="B12" s="3">
        <v>107818</v>
      </c>
      <c r="C12" s="3">
        <v>126896</v>
      </c>
      <c r="D12" s="3">
        <v>140506</v>
      </c>
      <c r="E12" s="9">
        <f t="shared" si="0"/>
        <v>267402</v>
      </c>
      <c r="F12" s="1">
        <v>191.37</v>
      </c>
      <c r="G12" s="31">
        <f t="shared" si="1"/>
        <v>1397.3036526101268</v>
      </c>
    </row>
    <row r="13" spans="1:7" ht="19.899999999999999" customHeight="1" x14ac:dyDescent="0.15">
      <c r="A13" s="6" t="s">
        <v>15</v>
      </c>
      <c r="B13" s="3">
        <v>107917</v>
      </c>
      <c r="C13" s="3">
        <v>126905</v>
      </c>
      <c r="D13" s="3">
        <v>140562</v>
      </c>
      <c r="E13" s="9">
        <f t="shared" si="0"/>
        <v>267467</v>
      </c>
      <c r="F13" s="1">
        <v>191.37</v>
      </c>
      <c r="G13" s="31">
        <f t="shared" si="1"/>
        <v>1397.64330877358</v>
      </c>
    </row>
    <row r="14" spans="1:7" ht="19.899999999999999" customHeight="1" x14ac:dyDescent="0.15">
      <c r="A14" s="6" t="s">
        <v>16</v>
      </c>
      <c r="B14" s="2">
        <v>108044</v>
      </c>
      <c r="C14" s="2">
        <v>126950</v>
      </c>
      <c r="D14" s="2">
        <v>140608</v>
      </c>
      <c r="E14" s="9">
        <f t="shared" si="0"/>
        <v>267558</v>
      </c>
      <c r="F14" s="1">
        <v>191.37</v>
      </c>
      <c r="G14" s="31">
        <f t="shared" si="1"/>
        <v>1398.1188274024141</v>
      </c>
    </row>
    <row r="15" spans="1:7" ht="19.899999999999999" customHeight="1" thickBot="1" x14ac:dyDescent="0.2">
      <c r="A15" s="7" t="s">
        <v>17</v>
      </c>
      <c r="B15" s="4">
        <v>108210</v>
      </c>
      <c r="C15" s="4">
        <v>126988</v>
      </c>
      <c r="D15" s="4">
        <v>140676</v>
      </c>
      <c r="E15" s="4">
        <f t="shared" si="0"/>
        <v>267664</v>
      </c>
      <c r="F15" s="5">
        <v>191.37</v>
      </c>
      <c r="G15" s="32">
        <f t="shared" si="1"/>
        <v>1398.6727282228144</v>
      </c>
    </row>
    <row r="16" spans="1:7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3.5" x14ac:dyDescent="0.15"/>
  <sheetData>
    <row r="1" spans="1:7" x14ac:dyDescent="0.15">
      <c r="B1" s="42" t="s">
        <v>37</v>
      </c>
      <c r="C1" s="42"/>
      <c r="D1" s="42"/>
      <c r="E1" s="42"/>
    </row>
    <row r="2" spans="1:7" ht="14.25" thickBot="1" x14ac:dyDescent="0.2">
      <c r="G2" s="25" t="s">
        <v>69</v>
      </c>
    </row>
    <row r="3" spans="1:7" ht="19.899999999999999" customHeight="1" thickBot="1" x14ac:dyDescent="0.2">
      <c r="A3" s="11" t="s">
        <v>19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7" ht="19.899999999999999" customHeight="1" thickTop="1" x14ac:dyDescent="0.15">
      <c r="A4" s="8" t="s">
        <v>8</v>
      </c>
      <c r="B4" s="9">
        <v>108317</v>
      </c>
      <c r="C4" s="9">
        <v>126951</v>
      </c>
      <c r="D4" s="9">
        <v>140667</v>
      </c>
      <c r="E4" s="9">
        <f>SUM(C4:D4)</f>
        <v>267618</v>
      </c>
      <c r="F4" s="10">
        <v>191.37</v>
      </c>
      <c r="G4" s="31">
        <f>E4/F4</f>
        <v>1398.4323561686786</v>
      </c>
    </row>
    <row r="5" spans="1:7" ht="19.899999999999999" customHeight="1" x14ac:dyDescent="0.15">
      <c r="A5" s="6" t="s">
        <v>9</v>
      </c>
      <c r="B5" s="2">
        <v>108436</v>
      </c>
      <c r="C5" s="2">
        <v>127004</v>
      </c>
      <c r="D5" s="2">
        <v>140679</v>
      </c>
      <c r="E5" s="9">
        <f t="shared" ref="E5:E15" si="0">SUM(C5:D5)</f>
        <v>267683</v>
      </c>
      <c r="F5" s="10">
        <v>191.37</v>
      </c>
      <c r="G5" s="31">
        <f t="shared" ref="G5:G15" si="1">E5/F5</f>
        <v>1398.7720123321315</v>
      </c>
    </row>
    <row r="6" spans="1:7" ht="19.899999999999999" customHeight="1" x14ac:dyDescent="0.15">
      <c r="A6" s="6" t="s">
        <v>10</v>
      </c>
      <c r="B6" s="2">
        <v>108463</v>
      </c>
      <c r="C6" s="2">
        <v>126990</v>
      </c>
      <c r="D6" s="2">
        <v>140677</v>
      </c>
      <c r="E6" s="9">
        <f t="shared" si="0"/>
        <v>267667</v>
      </c>
      <c r="F6" s="10">
        <v>191.37</v>
      </c>
      <c r="G6" s="31">
        <f t="shared" si="1"/>
        <v>1398.6884046611276</v>
      </c>
    </row>
    <row r="7" spans="1:7" ht="19.899999999999999" customHeight="1" x14ac:dyDescent="0.15">
      <c r="A7" s="6" t="s">
        <v>7</v>
      </c>
      <c r="B7" s="2">
        <v>108060</v>
      </c>
      <c r="C7" s="2">
        <v>126329</v>
      </c>
      <c r="D7" s="2">
        <v>140203</v>
      </c>
      <c r="E7" s="9">
        <f t="shared" si="0"/>
        <v>266532</v>
      </c>
      <c r="F7" s="10">
        <v>191.37</v>
      </c>
      <c r="G7" s="31">
        <f t="shared" si="1"/>
        <v>1392.7574854992945</v>
      </c>
    </row>
    <row r="8" spans="1:7" ht="19.899999999999999" customHeight="1" x14ac:dyDescent="0.15">
      <c r="A8" s="6" t="s">
        <v>6</v>
      </c>
      <c r="B8" s="2">
        <v>108806</v>
      </c>
      <c r="C8" s="2">
        <v>126850</v>
      </c>
      <c r="D8" s="2">
        <v>140650</v>
      </c>
      <c r="E8" s="9">
        <f t="shared" si="0"/>
        <v>267500</v>
      </c>
      <c r="F8" s="10">
        <v>191.39</v>
      </c>
      <c r="G8" s="31">
        <f t="shared" si="1"/>
        <v>1397.6696797115837</v>
      </c>
    </row>
    <row r="9" spans="1:7" ht="19.899999999999999" customHeight="1" x14ac:dyDescent="0.15">
      <c r="A9" s="6" t="s">
        <v>11</v>
      </c>
      <c r="B9" s="2">
        <v>108953</v>
      </c>
      <c r="C9" s="2">
        <v>126826</v>
      </c>
      <c r="D9" s="2">
        <v>140683</v>
      </c>
      <c r="E9" s="9">
        <f t="shared" si="0"/>
        <v>267509</v>
      </c>
      <c r="F9" s="10">
        <v>191.39</v>
      </c>
      <c r="G9" s="31">
        <f t="shared" si="1"/>
        <v>1397.7167041120226</v>
      </c>
    </row>
    <row r="10" spans="1:7" ht="19.899999999999999" customHeight="1" x14ac:dyDescent="0.15">
      <c r="A10" s="6" t="s">
        <v>12</v>
      </c>
      <c r="B10" s="2">
        <v>109071</v>
      </c>
      <c r="C10" s="2">
        <v>126832</v>
      </c>
      <c r="D10" s="2">
        <v>140727</v>
      </c>
      <c r="E10" s="9">
        <f t="shared" si="0"/>
        <v>267559</v>
      </c>
      <c r="F10" s="10">
        <v>191.39</v>
      </c>
      <c r="G10" s="31">
        <f t="shared" si="1"/>
        <v>1397.9779507811277</v>
      </c>
    </row>
    <row r="11" spans="1:7" ht="19.899999999999999" customHeight="1" x14ac:dyDescent="0.15">
      <c r="A11" s="6" t="s">
        <v>13</v>
      </c>
      <c r="B11" s="2">
        <v>109078</v>
      </c>
      <c r="C11" s="2">
        <v>126843</v>
      </c>
      <c r="D11" s="2">
        <v>140655</v>
      </c>
      <c r="E11" s="9">
        <f t="shared" si="0"/>
        <v>267498</v>
      </c>
      <c r="F11" s="10">
        <v>191.39</v>
      </c>
      <c r="G11" s="31">
        <f t="shared" si="1"/>
        <v>1397.6592298448195</v>
      </c>
    </row>
    <row r="12" spans="1:7" ht="19.899999999999999" customHeight="1" x14ac:dyDescent="0.15">
      <c r="A12" s="6" t="s">
        <v>14</v>
      </c>
      <c r="B12" s="3">
        <v>108902</v>
      </c>
      <c r="C12" s="3">
        <v>126754</v>
      </c>
      <c r="D12" s="3">
        <v>140517</v>
      </c>
      <c r="E12" s="9">
        <f t="shared" si="0"/>
        <v>267271</v>
      </c>
      <c r="F12" s="10">
        <v>191.39</v>
      </c>
      <c r="G12" s="31">
        <f t="shared" si="1"/>
        <v>1396.4731699670831</v>
      </c>
    </row>
    <row r="13" spans="1:7" ht="19.899999999999999" customHeight="1" x14ac:dyDescent="0.15">
      <c r="A13" s="6" t="s">
        <v>15</v>
      </c>
      <c r="B13" s="3">
        <v>108987</v>
      </c>
      <c r="C13" s="3">
        <v>126694</v>
      </c>
      <c r="D13" s="3">
        <v>140559</v>
      </c>
      <c r="E13" s="9">
        <f t="shared" si="0"/>
        <v>267253</v>
      </c>
      <c r="F13" s="10">
        <v>191.39</v>
      </c>
      <c r="G13" s="31">
        <f t="shared" si="1"/>
        <v>1396.3791211662053</v>
      </c>
    </row>
    <row r="14" spans="1:7" ht="19.899999999999999" customHeight="1" x14ac:dyDescent="0.15">
      <c r="A14" s="6" t="s">
        <v>16</v>
      </c>
      <c r="B14" s="2">
        <v>109077</v>
      </c>
      <c r="C14" s="2">
        <v>126688</v>
      </c>
      <c r="D14" s="2">
        <v>140535</v>
      </c>
      <c r="E14" s="9">
        <f t="shared" si="0"/>
        <v>267223</v>
      </c>
      <c r="F14" s="10">
        <v>191.39</v>
      </c>
      <c r="G14" s="31">
        <f t="shared" si="1"/>
        <v>1396.2223731647423</v>
      </c>
    </row>
    <row r="15" spans="1:7" ht="19.899999999999999" customHeight="1" thickBot="1" x14ac:dyDescent="0.2">
      <c r="A15" s="7" t="s">
        <v>17</v>
      </c>
      <c r="B15" s="4">
        <v>109155</v>
      </c>
      <c r="C15" s="4">
        <v>126685</v>
      </c>
      <c r="D15" s="4">
        <v>140560</v>
      </c>
      <c r="E15" s="4">
        <f t="shared" si="0"/>
        <v>267245</v>
      </c>
      <c r="F15" s="14">
        <v>191.39</v>
      </c>
      <c r="G15" s="32">
        <f t="shared" si="1"/>
        <v>1396.3373216991483</v>
      </c>
    </row>
    <row r="16" spans="1:7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/>
  </sheetViews>
  <sheetFormatPr defaultRowHeight="13.5" x14ac:dyDescent="0.15"/>
  <sheetData>
    <row r="1" spans="1:12" x14ac:dyDescent="0.15">
      <c r="B1" s="42" t="s">
        <v>37</v>
      </c>
      <c r="C1" s="42"/>
      <c r="D1" s="42"/>
      <c r="E1" s="42"/>
    </row>
    <row r="2" spans="1:12" ht="14.25" thickBot="1" x14ac:dyDescent="0.2">
      <c r="G2" s="25" t="s">
        <v>69</v>
      </c>
    </row>
    <row r="3" spans="1:12" ht="19.5" customHeight="1" thickBot="1" x14ac:dyDescent="0.2">
      <c r="A3" s="11" t="s">
        <v>20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2" ht="19.5" customHeight="1" thickTop="1" x14ac:dyDescent="0.15">
      <c r="A4" s="8" t="s">
        <v>8</v>
      </c>
      <c r="B4" s="9">
        <v>109180</v>
      </c>
      <c r="C4" s="9">
        <v>126622</v>
      </c>
      <c r="D4" s="9">
        <v>140602</v>
      </c>
      <c r="E4" s="9">
        <f>SUM(C4:D4)</f>
        <v>267224</v>
      </c>
      <c r="F4" s="10">
        <v>191.39</v>
      </c>
      <c r="G4" s="31">
        <f>E4/F4</f>
        <v>1396.2275980981244</v>
      </c>
    </row>
    <row r="5" spans="1:12" ht="19.5" customHeight="1" x14ac:dyDescent="0.15">
      <c r="A5" s="6" t="s">
        <v>9</v>
      </c>
      <c r="B5" s="2">
        <v>109194</v>
      </c>
      <c r="C5" s="2">
        <v>126613</v>
      </c>
      <c r="D5" s="2">
        <v>140589</v>
      </c>
      <c r="E5" s="9">
        <f t="shared" ref="E5:E15" si="0">SUM(C5:D5)</f>
        <v>267202</v>
      </c>
      <c r="F5" s="10">
        <v>191.39</v>
      </c>
      <c r="G5" s="31">
        <f t="shared" ref="G5:G15" si="1">E5/F5</f>
        <v>1396.1126495637182</v>
      </c>
    </row>
    <row r="6" spans="1:12" ht="19.5" customHeight="1" x14ac:dyDescent="0.15">
      <c r="A6" s="6" t="s">
        <v>10</v>
      </c>
      <c r="B6" s="2">
        <v>109209</v>
      </c>
      <c r="C6" s="2">
        <v>126556</v>
      </c>
      <c r="D6" s="2">
        <v>140551</v>
      </c>
      <c r="E6" s="9">
        <f t="shared" si="0"/>
        <v>267107</v>
      </c>
      <c r="F6" s="10">
        <v>191.39</v>
      </c>
      <c r="G6" s="31">
        <f t="shared" si="1"/>
        <v>1395.6162808924187</v>
      </c>
    </row>
    <row r="7" spans="1:12" ht="19.5" customHeight="1" x14ac:dyDescent="0.15">
      <c r="A7" s="6" t="s">
        <v>7</v>
      </c>
      <c r="B7" s="2">
        <v>108689</v>
      </c>
      <c r="C7" s="2">
        <v>125753</v>
      </c>
      <c r="D7" s="2">
        <v>139993</v>
      </c>
      <c r="E7" s="9">
        <f t="shared" si="0"/>
        <v>265746</v>
      </c>
      <c r="F7" s="10">
        <v>191.39</v>
      </c>
      <c r="G7" s="31">
        <f t="shared" si="1"/>
        <v>1388.5051465593815</v>
      </c>
    </row>
    <row r="8" spans="1:12" ht="19.5" customHeight="1" x14ac:dyDescent="0.15">
      <c r="A8" s="6" t="s">
        <v>6</v>
      </c>
      <c r="B8" s="2">
        <v>109353</v>
      </c>
      <c r="C8" s="2">
        <v>126167</v>
      </c>
      <c r="D8" s="2">
        <v>140291</v>
      </c>
      <c r="E8" s="9">
        <f t="shared" si="0"/>
        <v>266458</v>
      </c>
      <c r="F8" s="10">
        <v>191.39</v>
      </c>
      <c r="G8" s="31">
        <f t="shared" si="1"/>
        <v>1392.2252991274363</v>
      </c>
    </row>
    <row r="9" spans="1:12" ht="19.5" customHeight="1" x14ac:dyDescent="0.15">
      <c r="A9" s="6" t="s">
        <v>11</v>
      </c>
      <c r="B9" s="2">
        <v>109504</v>
      </c>
      <c r="C9" s="2">
        <v>126156</v>
      </c>
      <c r="D9" s="2">
        <v>140299</v>
      </c>
      <c r="E9" s="9">
        <f t="shared" si="0"/>
        <v>266455</v>
      </c>
      <c r="F9" s="10">
        <v>191.39</v>
      </c>
      <c r="G9" s="31">
        <f t="shared" si="1"/>
        <v>1392.2096243272899</v>
      </c>
    </row>
    <row r="10" spans="1:12" ht="19.5" customHeight="1" x14ac:dyDescent="0.15">
      <c r="A10" s="6" t="s">
        <v>12</v>
      </c>
      <c r="B10" s="2">
        <v>109557</v>
      </c>
      <c r="C10" s="2">
        <v>126193</v>
      </c>
      <c r="D10" s="2">
        <v>140275</v>
      </c>
      <c r="E10" s="9">
        <f t="shared" si="0"/>
        <v>266468</v>
      </c>
      <c r="F10" s="10">
        <v>191.39</v>
      </c>
      <c r="G10" s="31">
        <f t="shared" si="1"/>
        <v>1392.2775484612573</v>
      </c>
    </row>
    <row r="11" spans="1:12" ht="19.5" customHeight="1" x14ac:dyDescent="0.15">
      <c r="A11" s="6" t="s">
        <v>13</v>
      </c>
      <c r="B11" s="2">
        <v>109597</v>
      </c>
      <c r="C11" s="2">
        <v>126174</v>
      </c>
      <c r="D11" s="2">
        <v>140267</v>
      </c>
      <c r="E11" s="9">
        <f t="shared" si="0"/>
        <v>266441</v>
      </c>
      <c r="F11" s="10">
        <v>191.39</v>
      </c>
      <c r="G11" s="31">
        <f t="shared" si="1"/>
        <v>1392.1364752599404</v>
      </c>
    </row>
    <row r="12" spans="1:12" ht="19.5" customHeight="1" x14ac:dyDescent="0.15">
      <c r="A12" s="6" t="s">
        <v>14</v>
      </c>
      <c r="B12" s="3">
        <v>109646</v>
      </c>
      <c r="C12" s="3">
        <v>126143</v>
      </c>
      <c r="D12" s="3">
        <v>140233</v>
      </c>
      <c r="E12" s="9">
        <f t="shared" si="0"/>
        <v>266376</v>
      </c>
      <c r="F12" s="10">
        <v>191.39</v>
      </c>
      <c r="G12" s="31">
        <f t="shared" si="1"/>
        <v>1391.796854590104</v>
      </c>
    </row>
    <row r="13" spans="1:12" ht="19.5" customHeight="1" x14ac:dyDescent="0.15">
      <c r="A13" s="6" t="s">
        <v>15</v>
      </c>
      <c r="B13" s="3">
        <v>109698</v>
      </c>
      <c r="C13" s="3">
        <v>127241</v>
      </c>
      <c r="D13" s="3">
        <v>140592</v>
      </c>
      <c r="E13" s="9">
        <f t="shared" si="0"/>
        <v>267833</v>
      </c>
      <c r="F13" s="10">
        <v>191.39</v>
      </c>
      <c r="G13" s="31">
        <f t="shared" si="1"/>
        <v>1399.409582527823</v>
      </c>
    </row>
    <row r="14" spans="1:12" ht="19.5" customHeight="1" x14ac:dyDescent="0.15">
      <c r="A14" s="6" t="s">
        <v>16</v>
      </c>
      <c r="B14" s="19">
        <v>109876</v>
      </c>
      <c r="C14" s="19">
        <v>127278</v>
      </c>
      <c r="D14" s="19">
        <v>140655</v>
      </c>
      <c r="E14" s="9">
        <f t="shared" si="0"/>
        <v>267933</v>
      </c>
      <c r="F14" s="10">
        <v>191.39</v>
      </c>
      <c r="G14" s="31">
        <f t="shared" si="1"/>
        <v>1399.9320758660328</v>
      </c>
      <c r="I14" s="18"/>
      <c r="J14" s="18"/>
      <c r="K14" s="18"/>
      <c r="L14" s="18"/>
    </row>
    <row r="15" spans="1:12" ht="19.5" customHeight="1" thickBot="1" x14ac:dyDescent="0.2">
      <c r="A15" s="7" t="s">
        <v>17</v>
      </c>
      <c r="B15" s="20">
        <v>109981</v>
      </c>
      <c r="C15" s="20">
        <v>127258</v>
      </c>
      <c r="D15" s="20">
        <v>140648</v>
      </c>
      <c r="E15" s="4">
        <f t="shared" si="0"/>
        <v>267906</v>
      </c>
      <c r="F15" s="14">
        <v>191.39</v>
      </c>
      <c r="G15" s="32">
        <f t="shared" si="1"/>
        <v>1399.7910026647162</v>
      </c>
      <c r="I15" s="18"/>
      <c r="J15" s="18"/>
      <c r="K15" s="18"/>
    </row>
    <row r="16" spans="1:12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110017</v>
      </c>
      <c r="C4" s="21">
        <v>127260</v>
      </c>
      <c r="D4" s="21">
        <v>140613</v>
      </c>
      <c r="E4" s="15">
        <f t="shared" ref="E4:E15" si="0">SUM(C4:D4)</f>
        <v>267873</v>
      </c>
      <c r="F4" s="10">
        <v>191.39</v>
      </c>
      <c r="G4" s="31">
        <f t="shared" ref="G4:G15" si="1">E4/F4</f>
        <v>1399.6185798631068</v>
      </c>
      <c r="I4" s="18"/>
      <c r="J4" s="18"/>
      <c r="K4" s="18"/>
    </row>
    <row r="5" spans="1:11" ht="19.5" customHeight="1" x14ac:dyDescent="0.15">
      <c r="A5" s="6" t="s">
        <v>9</v>
      </c>
      <c r="B5" s="19">
        <v>110125</v>
      </c>
      <c r="C5" s="19">
        <v>127179</v>
      </c>
      <c r="D5" s="19">
        <v>140517</v>
      </c>
      <c r="E5" s="15">
        <f t="shared" si="0"/>
        <v>267696</v>
      </c>
      <c r="F5" s="10">
        <v>191.39</v>
      </c>
      <c r="G5" s="31">
        <f t="shared" si="1"/>
        <v>1398.6937666544752</v>
      </c>
      <c r="I5" s="18"/>
      <c r="J5" s="18"/>
      <c r="K5" s="18"/>
    </row>
    <row r="6" spans="1:11" ht="19.5" customHeight="1" x14ac:dyDescent="0.15">
      <c r="A6" s="6" t="s">
        <v>10</v>
      </c>
      <c r="B6" s="19">
        <v>110188</v>
      </c>
      <c r="C6" s="19">
        <v>127182</v>
      </c>
      <c r="D6" s="19">
        <v>140467</v>
      </c>
      <c r="E6" s="15">
        <f t="shared" si="0"/>
        <v>267649</v>
      </c>
      <c r="F6" s="10">
        <v>191.39</v>
      </c>
      <c r="G6" s="31">
        <f t="shared" si="1"/>
        <v>1398.4481947855165</v>
      </c>
      <c r="I6" s="18"/>
      <c r="J6" s="18"/>
      <c r="K6" s="18"/>
    </row>
    <row r="7" spans="1:11" ht="19.5" customHeight="1" x14ac:dyDescent="0.15">
      <c r="A7" s="6" t="s">
        <v>7</v>
      </c>
      <c r="B7" s="19">
        <v>109741</v>
      </c>
      <c r="C7" s="19">
        <v>126356</v>
      </c>
      <c r="D7" s="19">
        <v>139810</v>
      </c>
      <c r="E7" s="15">
        <f t="shared" si="0"/>
        <v>266166</v>
      </c>
      <c r="F7" s="10">
        <v>191.39</v>
      </c>
      <c r="G7" s="31">
        <f t="shared" si="1"/>
        <v>1390.6996185798632</v>
      </c>
      <c r="I7" s="18"/>
      <c r="J7" s="18"/>
      <c r="K7" s="18"/>
    </row>
    <row r="8" spans="1:11" ht="19.5" customHeight="1" x14ac:dyDescent="0.15">
      <c r="A8" s="6" t="s">
        <v>6</v>
      </c>
      <c r="B8" s="19">
        <v>110445</v>
      </c>
      <c r="C8" s="19">
        <v>126927</v>
      </c>
      <c r="D8" s="19">
        <v>140162</v>
      </c>
      <c r="E8" s="15">
        <f t="shared" si="0"/>
        <v>267089</v>
      </c>
      <c r="F8" s="10">
        <v>191.39</v>
      </c>
      <c r="G8" s="31">
        <f t="shared" si="1"/>
        <v>1395.5222320915409</v>
      </c>
      <c r="I8" s="18"/>
      <c r="J8" s="18"/>
      <c r="K8" s="18"/>
    </row>
    <row r="9" spans="1:11" ht="19.5" customHeight="1" x14ac:dyDescent="0.15">
      <c r="A9" s="6" t="s">
        <v>11</v>
      </c>
      <c r="B9" s="19">
        <v>110606</v>
      </c>
      <c r="C9" s="19">
        <v>127024</v>
      </c>
      <c r="D9" s="19">
        <v>140198</v>
      </c>
      <c r="E9" s="15">
        <f t="shared" si="0"/>
        <v>267222</v>
      </c>
      <c r="F9" s="10">
        <v>191.39</v>
      </c>
      <c r="G9" s="31">
        <f t="shared" si="1"/>
        <v>1396.2171482313602</v>
      </c>
      <c r="I9" s="18"/>
      <c r="J9" s="18"/>
      <c r="K9" s="18"/>
    </row>
    <row r="10" spans="1:11" ht="19.5" customHeight="1" x14ac:dyDescent="0.15">
      <c r="A10" s="6" t="s">
        <v>12</v>
      </c>
      <c r="B10" s="19">
        <v>110735</v>
      </c>
      <c r="C10" s="19">
        <v>127057</v>
      </c>
      <c r="D10" s="19">
        <v>140260</v>
      </c>
      <c r="E10" s="15">
        <f t="shared" si="0"/>
        <v>267317</v>
      </c>
      <c r="F10" s="10">
        <v>191.39</v>
      </c>
      <c r="G10" s="31">
        <f t="shared" si="1"/>
        <v>1396.7135169026596</v>
      </c>
      <c r="I10" s="18"/>
      <c r="J10" s="18"/>
      <c r="K10" s="18"/>
    </row>
    <row r="11" spans="1:11" ht="19.5" customHeight="1" x14ac:dyDescent="0.15">
      <c r="A11" s="6" t="s">
        <v>13</v>
      </c>
      <c r="B11" s="16">
        <v>110767</v>
      </c>
      <c r="C11" s="16">
        <v>127007</v>
      </c>
      <c r="D11" s="16">
        <v>140205</v>
      </c>
      <c r="E11" s="15">
        <f t="shared" si="0"/>
        <v>267212</v>
      </c>
      <c r="F11" s="10">
        <v>191.39</v>
      </c>
      <c r="G11" s="31">
        <f t="shared" si="1"/>
        <v>1396.1648988975392</v>
      </c>
    </row>
    <row r="12" spans="1:11" ht="19.5" customHeight="1" x14ac:dyDescent="0.15">
      <c r="A12" s="6" t="s">
        <v>14</v>
      </c>
      <c r="B12" s="3">
        <v>110855</v>
      </c>
      <c r="C12" s="3">
        <v>126981</v>
      </c>
      <c r="D12" s="3">
        <v>140321</v>
      </c>
      <c r="E12" s="15">
        <f t="shared" si="0"/>
        <v>267302</v>
      </c>
      <c r="F12" s="10">
        <v>191.39</v>
      </c>
      <c r="G12" s="31">
        <f t="shared" si="1"/>
        <v>1396.635142901928</v>
      </c>
    </row>
    <row r="13" spans="1:11" ht="19.5" customHeight="1" x14ac:dyDescent="0.15">
      <c r="A13" s="6" t="s">
        <v>15</v>
      </c>
      <c r="B13" s="3">
        <v>110843</v>
      </c>
      <c r="C13" s="3">
        <v>126904</v>
      </c>
      <c r="D13" s="3">
        <v>140241</v>
      </c>
      <c r="E13" s="15">
        <f t="shared" si="0"/>
        <v>267145</v>
      </c>
      <c r="F13" s="10">
        <v>191.39</v>
      </c>
      <c r="G13" s="31">
        <f t="shared" si="1"/>
        <v>1395.8148283609385</v>
      </c>
    </row>
    <row r="14" spans="1:11" ht="19.5" customHeight="1" x14ac:dyDescent="0.15">
      <c r="A14" s="6" t="s">
        <v>16</v>
      </c>
      <c r="B14" s="16">
        <v>111014</v>
      </c>
      <c r="C14" s="16">
        <v>127005</v>
      </c>
      <c r="D14" s="16">
        <v>140320</v>
      </c>
      <c r="E14" s="15">
        <f t="shared" si="0"/>
        <v>267325</v>
      </c>
      <c r="F14" s="10">
        <v>191.39</v>
      </c>
      <c r="G14" s="31">
        <f t="shared" si="1"/>
        <v>1396.7553163697164</v>
      </c>
    </row>
    <row r="15" spans="1:11" ht="19.5" customHeight="1" thickBot="1" x14ac:dyDescent="0.2">
      <c r="A15" s="7" t="s">
        <v>17</v>
      </c>
      <c r="B15" s="17">
        <v>111118</v>
      </c>
      <c r="C15" s="17">
        <v>127070</v>
      </c>
      <c r="D15" s="17">
        <v>140392</v>
      </c>
      <c r="E15" s="17">
        <f t="shared" si="0"/>
        <v>267462</v>
      </c>
      <c r="F15" s="14">
        <v>191.39</v>
      </c>
      <c r="G15" s="32">
        <f t="shared" si="1"/>
        <v>1397.4711322430639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22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111171</v>
      </c>
      <c r="C4" s="21">
        <v>127062</v>
      </c>
      <c r="D4" s="21">
        <v>140400</v>
      </c>
      <c r="E4" s="15">
        <f t="shared" ref="E4:E15" si="0">SUM(C4:D4)</f>
        <v>267462</v>
      </c>
      <c r="F4" s="10">
        <v>191.39</v>
      </c>
      <c r="G4" s="31">
        <f t="shared" ref="G4:G15" si="1">E4/F4</f>
        <v>1397.4711322430639</v>
      </c>
      <c r="I4" s="18"/>
      <c r="J4" s="18"/>
      <c r="K4" s="18"/>
    </row>
    <row r="5" spans="1:11" ht="19.5" customHeight="1" x14ac:dyDescent="0.15">
      <c r="A5" s="6" t="s">
        <v>9</v>
      </c>
      <c r="B5" s="19">
        <v>111142</v>
      </c>
      <c r="C5" s="19">
        <v>126971</v>
      </c>
      <c r="D5" s="19">
        <v>140380</v>
      </c>
      <c r="E5" s="15">
        <f t="shared" si="0"/>
        <v>267351</v>
      </c>
      <c r="F5" s="10">
        <v>191.39</v>
      </c>
      <c r="G5" s="31">
        <f t="shared" si="1"/>
        <v>1396.8911646376509</v>
      </c>
      <c r="I5" s="18"/>
      <c r="J5" s="18"/>
      <c r="K5" s="18"/>
    </row>
    <row r="6" spans="1:11" ht="19.5" customHeight="1" x14ac:dyDescent="0.15">
      <c r="A6" s="6" t="s">
        <v>10</v>
      </c>
      <c r="B6" s="19">
        <v>111160</v>
      </c>
      <c r="C6" s="19">
        <v>126951</v>
      </c>
      <c r="D6" s="19">
        <v>140320</v>
      </c>
      <c r="E6" s="15">
        <f t="shared" si="0"/>
        <v>267271</v>
      </c>
      <c r="F6" s="10">
        <v>191.39</v>
      </c>
      <c r="G6" s="31">
        <f t="shared" si="1"/>
        <v>1396.4731699670831</v>
      </c>
      <c r="I6" s="18"/>
      <c r="J6" s="18"/>
      <c r="K6" s="18"/>
    </row>
    <row r="7" spans="1:11" ht="19.5" customHeight="1" x14ac:dyDescent="0.15">
      <c r="A7" s="6" t="s">
        <v>7</v>
      </c>
      <c r="B7" s="19">
        <v>110783</v>
      </c>
      <c r="C7" s="19">
        <v>126175</v>
      </c>
      <c r="D7" s="19">
        <v>139779</v>
      </c>
      <c r="E7" s="15">
        <f t="shared" si="0"/>
        <v>265954</v>
      </c>
      <c r="F7" s="10">
        <v>191.39</v>
      </c>
      <c r="G7" s="31">
        <f t="shared" si="1"/>
        <v>1389.5919327028582</v>
      </c>
      <c r="I7" s="18"/>
      <c r="J7" s="18"/>
      <c r="K7" s="18"/>
    </row>
    <row r="8" spans="1:11" ht="19.5" customHeight="1" x14ac:dyDescent="0.15">
      <c r="A8" s="6" t="s">
        <v>6</v>
      </c>
      <c r="B8" s="19">
        <v>111394</v>
      </c>
      <c r="C8" s="19">
        <v>126554</v>
      </c>
      <c r="D8" s="19">
        <v>140049</v>
      </c>
      <c r="E8" s="15">
        <f t="shared" si="0"/>
        <v>266603</v>
      </c>
      <c r="F8" s="10">
        <v>191.39</v>
      </c>
      <c r="G8" s="31">
        <f t="shared" si="1"/>
        <v>1392.9829144678406</v>
      </c>
      <c r="I8" s="18"/>
      <c r="J8" s="18"/>
      <c r="K8" s="18"/>
    </row>
    <row r="9" spans="1:11" ht="19.5" customHeight="1" x14ac:dyDescent="0.15">
      <c r="A9" s="6" t="s">
        <v>11</v>
      </c>
      <c r="B9" s="19">
        <v>111472</v>
      </c>
      <c r="C9" s="19">
        <v>126569</v>
      </c>
      <c r="D9" s="19">
        <v>140049</v>
      </c>
      <c r="E9" s="15">
        <f t="shared" si="0"/>
        <v>266618</v>
      </c>
      <c r="F9" s="10">
        <v>191.39</v>
      </c>
      <c r="G9" s="31">
        <f t="shared" si="1"/>
        <v>1393.0612884685722</v>
      </c>
      <c r="I9" s="18"/>
      <c r="J9" s="18"/>
      <c r="K9" s="18"/>
    </row>
    <row r="10" spans="1:11" ht="19.5" customHeight="1" x14ac:dyDescent="0.15">
      <c r="A10" s="6" t="s">
        <v>12</v>
      </c>
      <c r="B10" s="19">
        <v>111513</v>
      </c>
      <c r="C10" s="19">
        <v>126496</v>
      </c>
      <c r="D10" s="19">
        <v>140011</v>
      </c>
      <c r="E10" s="15">
        <f t="shared" si="0"/>
        <v>266507</v>
      </c>
      <c r="F10" s="10">
        <v>191.39</v>
      </c>
      <c r="G10" s="31">
        <f t="shared" si="1"/>
        <v>1392.481320863159</v>
      </c>
      <c r="I10" s="18"/>
      <c r="J10" s="18"/>
      <c r="K10" s="18"/>
    </row>
    <row r="11" spans="1:11" ht="19.5" customHeight="1" x14ac:dyDescent="0.15">
      <c r="A11" s="6" t="s">
        <v>13</v>
      </c>
      <c r="B11" s="16">
        <v>111536</v>
      </c>
      <c r="C11" s="16">
        <v>126433</v>
      </c>
      <c r="D11" s="16">
        <v>139973</v>
      </c>
      <c r="E11" s="15">
        <f t="shared" si="0"/>
        <v>266406</v>
      </c>
      <c r="F11" s="10">
        <v>191.39</v>
      </c>
      <c r="G11" s="31">
        <f t="shared" si="1"/>
        <v>1391.953602591567</v>
      </c>
    </row>
    <row r="12" spans="1:11" ht="19.5" customHeight="1" x14ac:dyDescent="0.15">
      <c r="A12" s="6" t="s">
        <v>14</v>
      </c>
      <c r="B12" s="3">
        <v>111571</v>
      </c>
      <c r="C12" s="3">
        <v>126418</v>
      </c>
      <c r="D12" s="3">
        <v>139920</v>
      </c>
      <c r="E12" s="15">
        <f t="shared" si="0"/>
        <v>266338</v>
      </c>
      <c r="F12" s="10">
        <v>191.39</v>
      </c>
      <c r="G12" s="31">
        <f t="shared" si="1"/>
        <v>1391.5983071215844</v>
      </c>
    </row>
    <row r="13" spans="1:11" ht="19.5" customHeight="1" x14ac:dyDescent="0.15">
      <c r="A13" s="6" t="s">
        <v>15</v>
      </c>
      <c r="B13" s="3">
        <v>111611</v>
      </c>
      <c r="C13" s="3">
        <v>126369</v>
      </c>
      <c r="D13" s="3">
        <v>139943</v>
      </c>
      <c r="E13" s="15">
        <f t="shared" si="0"/>
        <v>266312</v>
      </c>
      <c r="F13" s="10">
        <v>191.39</v>
      </c>
      <c r="G13" s="31">
        <f t="shared" si="1"/>
        <v>1391.4624588536497</v>
      </c>
    </row>
    <row r="14" spans="1:11" ht="19.5" customHeight="1" x14ac:dyDescent="0.15">
      <c r="A14" s="6" t="s">
        <v>16</v>
      </c>
      <c r="B14" s="16">
        <v>111739</v>
      </c>
      <c r="C14" s="16">
        <v>126398</v>
      </c>
      <c r="D14" s="16">
        <v>139962</v>
      </c>
      <c r="E14" s="15">
        <f t="shared" si="0"/>
        <v>266360</v>
      </c>
      <c r="F14" s="10">
        <v>191.39</v>
      </c>
      <c r="G14" s="31">
        <f t="shared" si="1"/>
        <v>1391.7132556559905</v>
      </c>
    </row>
    <row r="15" spans="1:11" ht="19.5" customHeight="1" thickBot="1" x14ac:dyDescent="0.2">
      <c r="A15" s="7" t="s">
        <v>17</v>
      </c>
      <c r="B15" s="17">
        <v>111813</v>
      </c>
      <c r="C15" s="17">
        <v>126414</v>
      </c>
      <c r="D15" s="17">
        <v>139976</v>
      </c>
      <c r="E15" s="17">
        <f t="shared" si="0"/>
        <v>266390</v>
      </c>
      <c r="F15" s="14">
        <v>191.39</v>
      </c>
      <c r="G15" s="32">
        <f t="shared" si="1"/>
        <v>1391.8700036574535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23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111827</v>
      </c>
      <c r="C4" s="21">
        <v>126394</v>
      </c>
      <c r="D4" s="21">
        <v>139976</v>
      </c>
      <c r="E4" s="22">
        <f t="shared" ref="E4:E15" si="0">SUM(C4:D4)</f>
        <v>266370</v>
      </c>
      <c r="F4" s="10">
        <v>191.57</v>
      </c>
      <c r="G4" s="31">
        <f t="shared" ref="G4:G15" si="1">E4/F4</f>
        <v>1390.4577961058621</v>
      </c>
      <c r="I4" s="18"/>
      <c r="J4" s="18"/>
      <c r="K4" s="18"/>
    </row>
    <row r="5" spans="1:11" ht="19.5" customHeight="1" x14ac:dyDescent="0.15">
      <c r="A5" s="6" t="s">
        <v>9</v>
      </c>
      <c r="B5" s="19">
        <v>111846</v>
      </c>
      <c r="C5" s="19">
        <v>126323</v>
      </c>
      <c r="D5" s="19">
        <v>139940</v>
      </c>
      <c r="E5" s="22">
        <f t="shared" si="0"/>
        <v>266263</v>
      </c>
      <c r="F5" s="10">
        <v>191.57</v>
      </c>
      <c r="G5" s="31">
        <f t="shared" si="1"/>
        <v>1389.8992535365662</v>
      </c>
      <c r="I5" s="18"/>
      <c r="J5" s="18"/>
      <c r="K5" s="18"/>
    </row>
    <row r="6" spans="1:11" ht="19.5" customHeight="1" x14ac:dyDescent="0.15">
      <c r="A6" s="6" t="s">
        <v>10</v>
      </c>
      <c r="B6" s="19">
        <v>111819</v>
      </c>
      <c r="C6" s="19">
        <v>126230</v>
      </c>
      <c r="D6" s="19">
        <v>139855</v>
      </c>
      <c r="E6" s="22">
        <f t="shared" si="0"/>
        <v>266085</v>
      </c>
      <c r="F6" s="10">
        <v>191.57</v>
      </c>
      <c r="G6" s="31">
        <f t="shared" si="1"/>
        <v>1388.9700892624107</v>
      </c>
      <c r="I6" s="18"/>
      <c r="J6" s="18"/>
      <c r="K6" s="18"/>
    </row>
    <row r="7" spans="1:11" ht="19.5" customHeight="1" x14ac:dyDescent="0.15">
      <c r="A7" s="6" t="s">
        <v>7</v>
      </c>
      <c r="B7" s="19">
        <v>111365</v>
      </c>
      <c r="C7" s="19">
        <v>125363</v>
      </c>
      <c r="D7" s="19">
        <v>139302</v>
      </c>
      <c r="E7" s="22">
        <f t="shared" si="0"/>
        <v>264665</v>
      </c>
      <c r="F7" s="10">
        <v>191.57</v>
      </c>
      <c r="G7" s="31">
        <f t="shared" si="1"/>
        <v>1381.5576551652139</v>
      </c>
      <c r="I7" s="18"/>
      <c r="J7" s="18"/>
      <c r="K7" s="18"/>
    </row>
    <row r="8" spans="1:11" ht="19.5" customHeight="1" x14ac:dyDescent="0.15">
      <c r="A8" s="6" t="s">
        <v>6</v>
      </c>
      <c r="B8" s="19">
        <v>111868</v>
      </c>
      <c r="C8" s="19">
        <v>125741</v>
      </c>
      <c r="D8" s="19">
        <v>139507</v>
      </c>
      <c r="E8" s="22">
        <f t="shared" si="0"/>
        <v>265248</v>
      </c>
      <c r="F8" s="10">
        <v>191.57</v>
      </c>
      <c r="G8" s="31">
        <f t="shared" si="1"/>
        <v>1384.6009291642742</v>
      </c>
      <c r="I8" s="18"/>
      <c r="J8" s="18"/>
      <c r="K8" s="18"/>
    </row>
    <row r="9" spans="1:11" ht="19.5" customHeight="1" x14ac:dyDescent="0.15">
      <c r="A9" s="6" t="s">
        <v>11</v>
      </c>
      <c r="B9" s="19">
        <v>111988</v>
      </c>
      <c r="C9" s="19">
        <v>125783</v>
      </c>
      <c r="D9" s="19">
        <v>139497</v>
      </c>
      <c r="E9" s="22">
        <f t="shared" si="0"/>
        <v>265280</v>
      </c>
      <c r="F9" s="10">
        <v>191.57</v>
      </c>
      <c r="G9" s="31">
        <f t="shared" si="1"/>
        <v>1384.7679699326618</v>
      </c>
      <c r="I9" s="18"/>
      <c r="J9" s="18"/>
      <c r="K9" s="18"/>
    </row>
    <row r="10" spans="1:11" ht="19.5" customHeight="1" x14ac:dyDescent="0.15">
      <c r="A10" s="6" t="s">
        <v>12</v>
      </c>
      <c r="B10" s="19">
        <v>112065</v>
      </c>
      <c r="C10" s="19">
        <v>125778</v>
      </c>
      <c r="D10" s="19">
        <v>139466</v>
      </c>
      <c r="E10" s="22">
        <f t="shared" si="0"/>
        <v>265244</v>
      </c>
      <c r="F10" s="10">
        <v>191.58</v>
      </c>
      <c r="G10" s="31">
        <f t="shared" si="1"/>
        <v>1384.5077774297943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112107</v>
      </c>
      <c r="C11" s="23">
        <v>125801</v>
      </c>
      <c r="D11" s="23">
        <v>139480</v>
      </c>
      <c r="E11" s="22">
        <f t="shared" si="0"/>
        <v>265281</v>
      </c>
      <c r="F11" s="10">
        <v>191.58</v>
      </c>
      <c r="G11" s="31">
        <f t="shared" si="1"/>
        <v>1384.7009082367679</v>
      </c>
    </row>
    <row r="12" spans="1:11" ht="19.5" customHeight="1" x14ac:dyDescent="0.15">
      <c r="A12" s="6" t="s">
        <v>14</v>
      </c>
      <c r="B12" s="3">
        <v>112174</v>
      </c>
      <c r="C12" s="3">
        <v>125847</v>
      </c>
      <c r="D12" s="3">
        <v>139495</v>
      </c>
      <c r="E12" s="22">
        <f t="shared" si="0"/>
        <v>265342</v>
      </c>
      <c r="F12" s="10">
        <v>191.58</v>
      </c>
      <c r="G12" s="31">
        <f t="shared" si="1"/>
        <v>1385.0193130806972</v>
      </c>
    </row>
    <row r="13" spans="1:11" ht="19.5" customHeight="1" x14ac:dyDescent="0.15">
      <c r="A13" s="6" t="s">
        <v>15</v>
      </c>
      <c r="B13" s="3">
        <v>112177</v>
      </c>
      <c r="C13" s="3">
        <v>125850</v>
      </c>
      <c r="D13" s="3">
        <v>139425</v>
      </c>
      <c r="E13" s="22">
        <f t="shared" si="0"/>
        <v>265275</v>
      </c>
      <c r="F13" s="10">
        <v>191.58</v>
      </c>
      <c r="G13" s="31">
        <f t="shared" si="1"/>
        <v>1384.6695897275288</v>
      </c>
    </row>
    <row r="14" spans="1:11" ht="19.5" customHeight="1" x14ac:dyDescent="0.15">
      <c r="A14" s="6" t="s">
        <v>16</v>
      </c>
      <c r="B14" s="23">
        <v>112286</v>
      </c>
      <c r="C14" s="23">
        <v>125838</v>
      </c>
      <c r="D14" s="23">
        <v>139461</v>
      </c>
      <c r="E14" s="22">
        <f t="shared" si="0"/>
        <v>265299</v>
      </c>
      <c r="F14" s="10">
        <v>191.58</v>
      </c>
      <c r="G14" s="31">
        <f t="shared" si="1"/>
        <v>1384.7948637644847</v>
      </c>
    </row>
    <row r="15" spans="1:11" ht="19.5" customHeight="1" thickBot="1" x14ac:dyDescent="0.2">
      <c r="A15" s="7" t="s">
        <v>17</v>
      </c>
      <c r="B15" s="24">
        <v>112367</v>
      </c>
      <c r="C15" s="24">
        <v>125858</v>
      </c>
      <c r="D15" s="24">
        <v>139482</v>
      </c>
      <c r="E15" s="24">
        <f t="shared" si="0"/>
        <v>265340</v>
      </c>
      <c r="F15" s="14">
        <v>191.58</v>
      </c>
      <c r="G15" s="32">
        <f t="shared" si="1"/>
        <v>1385.0088735776176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33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112430</v>
      </c>
      <c r="C4" s="21">
        <v>125855</v>
      </c>
      <c r="D4" s="21">
        <v>139429</v>
      </c>
      <c r="E4" s="22">
        <f t="shared" ref="E4:E15" si="0">SUM(C4:D4)</f>
        <v>265284</v>
      </c>
      <c r="F4" s="10">
        <v>191.62</v>
      </c>
      <c r="G4" s="31">
        <f t="shared" ref="G4:G15" si="1">E4/F4</f>
        <v>1384.4275127857218</v>
      </c>
      <c r="I4" s="18"/>
      <c r="J4" s="18"/>
      <c r="K4" s="18"/>
    </row>
    <row r="5" spans="1:11" ht="19.5" customHeight="1" x14ac:dyDescent="0.15">
      <c r="A5" s="6" t="s">
        <v>9</v>
      </c>
      <c r="B5" s="19">
        <v>112477</v>
      </c>
      <c r="C5" s="19">
        <v>125827</v>
      </c>
      <c r="D5" s="19">
        <v>139445</v>
      </c>
      <c r="E5" s="22">
        <f t="shared" si="0"/>
        <v>265272</v>
      </c>
      <c r="F5" s="10">
        <v>191.62</v>
      </c>
      <c r="G5" s="31">
        <f t="shared" si="1"/>
        <v>1384.3648888425007</v>
      </c>
      <c r="I5" s="18"/>
      <c r="J5" s="18"/>
      <c r="K5" s="18"/>
    </row>
    <row r="6" spans="1:11" ht="19.5" customHeight="1" x14ac:dyDescent="0.15">
      <c r="A6" s="6" t="s">
        <v>10</v>
      </c>
      <c r="B6" s="19">
        <v>112450</v>
      </c>
      <c r="C6" s="19">
        <v>125731</v>
      </c>
      <c r="D6" s="19">
        <v>139386</v>
      </c>
      <c r="E6" s="22">
        <f t="shared" si="0"/>
        <v>265117</v>
      </c>
      <c r="F6" s="10">
        <v>191.62</v>
      </c>
      <c r="G6" s="31">
        <f t="shared" si="1"/>
        <v>1383.5559962425634</v>
      </c>
      <c r="I6" s="18"/>
      <c r="J6" s="18"/>
      <c r="K6" s="18"/>
    </row>
    <row r="7" spans="1:11" ht="19.5" customHeight="1" x14ac:dyDescent="0.15">
      <c r="A7" s="6" t="s">
        <v>7</v>
      </c>
      <c r="B7" s="19">
        <v>112052</v>
      </c>
      <c r="C7" s="19">
        <v>125025</v>
      </c>
      <c r="D7" s="19">
        <v>138857</v>
      </c>
      <c r="E7" s="22">
        <f t="shared" si="0"/>
        <v>263882</v>
      </c>
      <c r="F7" s="10">
        <v>191.62</v>
      </c>
      <c r="G7" s="31">
        <f t="shared" si="1"/>
        <v>1377.1109487527397</v>
      </c>
      <c r="I7" s="18"/>
      <c r="J7" s="18"/>
      <c r="K7" s="18"/>
    </row>
    <row r="8" spans="1:11" ht="19.5" customHeight="1" x14ac:dyDescent="0.15">
      <c r="A8" s="6" t="s">
        <v>6</v>
      </c>
      <c r="B8" s="19">
        <v>112573</v>
      </c>
      <c r="C8" s="19">
        <v>125377</v>
      </c>
      <c r="D8" s="19">
        <v>139064</v>
      </c>
      <c r="E8" s="22">
        <f t="shared" si="0"/>
        <v>264441</v>
      </c>
      <c r="F8" s="10">
        <v>191.62</v>
      </c>
      <c r="G8" s="31">
        <f t="shared" si="1"/>
        <v>1380.0281807744493</v>
      </c>
      <c r="I8" s="18"/>
      <c r="J8" s="18"/>
      <c r="K8" s="18"/>
    </row>
    <row r="9" spans="1:11" ht="19.5" customHeight="1" x14ac:dyDescent="0.15">
      <c r="A9" s="6" t="s">
        <v>11</v>
      </c>
      <c r="B9" s="19">
        <v>112685</v>
      </c>
      <c r="C9" s="19">
        <v>125423</v>
      </c>
      <c r="D9" s="19">
        <v>139084</v>
      </c>
      <c r="E9" s="22">
        <f t="shared" si="0"/>
        <v>264507</v>
      </c>
      <c r="F9" s="10">
        <v>191.62</v>
      </c>
      <c r="G9" s="31">
        <f t="shared" si="1"/>
        <v>1380.3726124621646</v>
      </c>
      <c r="I9" s="18"/>
      <c r="J9" s="18"/>
      <c r="K9" s="18"/>
    </row>
    <row r="10" spans="1:11" ht="19.5" customHeight="1" x14ac:dyDescent="0.15">
      <c r="A10" s="6" t="s">
        <v>12</v>
      </c>
      <c r="B10" s="19">
        <v>112813</v>
      </c>
      <c r="C10" s="19">
        <v>125488</v>
      </c>
      <c r="D10" s="19">
        <v>139125</v>
      </c>
      <c r="E10" s="22">
        <f t="shared" si="0"/>
        <v>264613</v>
      </c>
      <c r="F10" s="10">
        <v>191.62</v>
      </c>
      <c r="G10" s="31">
        <f t="shared" si="1"/>
        <v>1380.925790627283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112889</v>
      </c>
      <c r="C11" s="23">
        <v>125459</v>
      </c>
      <c r="D11" s="23">
        <v>139075</v>
      </c>
      <c r="E11" s="22">
        <f t="shared" si="0"/>
        <v>264534</v>
      </c>
      <c r="F11" s="10">
        <v>191.62</v>
      </c>
      <c r="G11" s="31">
        <f t="shared" si="1"/>
        <v>1380.5135163344119</v>
      </c>
    </row>
    <row r="12" spans="1:11" ht="19.5" customHeight="1" x14ac:dyDescent="0.15">
      <c r="A12" s="6" t="s">
        <v>14</v>
      </c>
      <c r="B12" s="3">
        <v>112968</v>
      </c>
      <c r="C12" s="3">
        <v>125490</v>
      </c>
      <c r="D12" s="3">
        <v>139094</v>
      </c>
      <c r="E12" s="22">
        <f t="shared" si="0"/>
        <v>264584</v>
      </c>
      <c r="F12" s="10">
        <v>191.62</v>
      </c>
      <c r="G12" s="31">
        <f t="shared" si="1"/>
        <v>1380.7744494311657</v>
      </c>
    </row>
    <row r="13" spans="1:11" ht="19.5" customHeight="1" x14ac:dyDescent="0.15">
      <c r="A13" s="6" t="s">
        <v>15</v>
      </c>
      <c r="B13" s="3">
        <v>113041</v>
      </c>
      <c r="C13" s="3">
        <v>125479</v>
      </c>
      <c r="D13" s="3">
        <v>139128</v>
      </c>
      <c r="E13" s="22">
        <f t="shared" si="0"/>
        <v>264607</v>
      </c>
      <c r="F13" s="10">
        <v>191.62</v>
      </c>
      <c r="G13" s="31">
        <f t="shared" si="1"/>
        <v>1380.8944786556726</v>
      </c>
    </row>
    <row r="14" spans="1:11" ht="19.5" customHeight="1" x14ac:dyDescent="0.15">
      <c r="A14" s="6" t="s">
        <v>16</v>
      </c>
      <c r="B14" s="23">
        <v>113127</v>
      </c>
      <c r="C14" s="23">
        <v>125483</v>
      </c>
      <c r="D14" s="23">
        <v>139159</v>
      </c>
      <c r="E14" s="22">
        <f t="shared" si="0"/>
        <v>264642</v>
      </c>
      <c r="F14" s="10">
        <v>191.62</v>
      </c>
      <c r="G14" s="31">
        <f t="shared" si="1"/>
        <v>1381.0771318234004</v>
      </c>
    </row>
    <row r="15" spans="1:11" ht="19.5" customHeight="1" thickBot="1" x14ac:dyDescent="0.2">
      <c r="A15" s="7" t="s">
        <v>17</v>
      </c>
      <c r="B15" s="24">
        <v>113191</v>
      </c>
      <c r="C15" s="24">
        <v>125488</v>
      </c>
      <c r="D15" s="24">
        <v>139144</v>
      </c>
      <c r="E15" s="24">
        <f t="shared" si="0"/>
        <v>264632</v>
      </c>
      <c r="F15" s="14">
        <v>191.62</v>
      </c>
      <c r="G15" s="32">
        <f t="shared" si="1"/>
        <v>1381.0249452040496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34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113188</v>
      </c>
      <c r="C4" s="21">
        <v>125447</v>
      </c>
      <c r="D4" s="21">
        <v>139139</v>
      </c>
      <c r="E4" s="22">
        <f t="shared" ref="E4:E15" si="0">SUM(C4:D4)</f>
        <v>264586</v>
      </c>
      <c r="F4" s="10">
        <v>191.62</v>
      </c>
      <c r="G4" s="31">
        <f t="shared" ref="G4:G15" si="1">E4/F4</f>
        <v>1380.784886755036</v>
      </c>
      <c r="I4" s="18"/>
      <c r="J4" s="18"/>
      <c r="K4" s="18"/>
    </row>
    <row r="5" spans="1:11" ht="19.5" customHeight="1" x14ac:dyDescent="0.15">
      <c r="A5" s="6" t="s">
        <v>9</v>
      </c>
      <c r="B5" s="19">
        <v>113182</v>
      </c>
      <c r="C5" s="19">
        <v>125391</v>
      </c>
      <c r="D5" s="19">
        <v>139093</v>
      </c>
      <c r="E5" s="22">
        <f t="shared" si="0"/>
        <v>264484</v>
      </c>
      <c r="F5" s="10">
        <v>191.62</v>
      </c>
      <c r="G5" s="31">
        <f t="shared" si="1"/>
        <v>1380.2525832376577</v>
      </c>
      <c r="I5" s="18"/>
      <c r="J5" s="18"/>
      <c r="K5" s="18"/>
    </row>
    <row r="6" spans="1:11" ht="19.5" customHeight="1" x14ac:dyDescent="0.15">
      <c r="A6" s="6" t="s">
        <v>10</v>
      </c>
      <c r="B6" s="19">
        <v>113148</v>
      </c>
      <c r="C6" s="19">
        <v>125284</v>
      </c>
      <c r="D6" s="19">
        <v>139011</v>
      </c>
      <c r="E6" s="22">
        <f t="shared" si="0"/>
        <v>264295</v>
      </c>
      <c r="F6" s="10">
        <v>191.62</v>
      </c>
      <c r="G6" s="31">
        <f t="shared" si="1"/>
        <v>1379.2662561319278</v>
      </c>
      <c r="I6" s="18"/>
      <c r="J6" s="18"/>
      <c r="K6" s="18"/>
    </row>
    <row r="7" spans="1:11" ht="19.5" customHeight="1" x14ac:dyDescent="0.15">
      <c r="A7" s="6" t="s">
        <v>7</v>
      </c>
      <c r="B7" s="19">
        <v>112880</v>
      </c>
      <c r="C7" s="19">
        <v>124623</v>
      </c>
      <c r="D7" s="19">
        <v>138563</v>
      </c>
      <c r="E7" s="22">
        <f t="shared" si="0"/>
        <v>263186</v>
      </c>
      <c r="F7" s="10">
        <v>191.62</v>
      </c>
      <c r="G7" s="31">
        <f t="shared" si="1"/>
        <v>1373.4787600459242</v>
      </c>
      <c r="I7" s="18"/>
      <c r="J7" s="18"/>
      <c r="K7" s="18"/>
    </row>
    <row r="8" spans="1:11" ht="19.5" customHeight="1" x14ac:dyDescent="0.15">
      <c r="A8" s="6" t="s">
        <v>6</v>
      </c>
      <c r="B8" s="19">
        <v>113444</v>
      </c>
      <c r="C8" s="19">
        <v>125016</v>
      </c>
      <c r="D8" s="19">
        <v>138902</v>
      </c>
      <c r="E8" s="22">
        <f t="shared" si="0"/>
        <v>263918</v>
      </c>
      <c r="F8" s="10">
        <v>191.62</v>
      </c>
      <c r="G8" s="31">
        <f t="shared" si="1"/>
        <v>1377.2988205824026</v>
      </c>
      <c r="I8" s="18"/>
      <c r="J8" s="18"/>
      <c r="K8" s="18"/>
    </row>
    <row r="9" spans="1:11" ht="19.5" customHeight="1" x14ac:dyDescent="0.15">
      <c r="A9" s="6" t="s">
        <v>11</v>
      </c>
      <c r="B9" s="19">
        <v>113543</v>
      </c>
      <c r="C9" s="19">
        <v>125050</v>
      </c>
      <c r="D9" s="19">
        <v>138910</v>
      </c>
      <c r="E9" s="22">
        <f t="shared" si="0"/>
        <v>263960</v>
      </c>
      <c r="F9" s="10">
        <v>191.62</v>
      </c>
      <c r="G9" s="31">
        <f t="shared" si="1"/>
        <v>1377.518004383676</v>
      </c>
      <c r="I9" s="18"/>
      <c r="J9" s="18"/>
      <c r="K9" s="18"/>
    </row>
    <row r="10" spans="1:11" ht="19.5" customHeight="1" x14ac:dyDescent="0.15">
      <c r="A10" s="6" t="s">
        <v>12</v>
      </c>
      <c r="B10" s="19">
        <v>113649</v>
      </c>
      <c r="C10" s="19">
        <v>125072</v>
      </c>
      <c r="D10" s="19">
        <v>138891</v>
      </c>
      <c r="E10" s="22">
        <f t="shared" si="0"/>
        <v>263963</v>
      </c>
      <c r="F10" s="10">
        <v>191.62</v>
      </c>
      <c r="G10" s="31">
        <f t="shared" si="1"/>
        <v>1377.5336603694811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113667</v>
      </c>
      <c r="C11" s="23">
        <v>125067</v>
      </c>
      <c r="D11" s="23">
        <v>138893</v>
      </c>
      <c r="E11" s="22">
        <f t="shared" si="0"/>
        <v>263960</v>
      </c>
      <c r="F11" s="10">
        <v>191.62</v>
      </c>
      <c r="G11" s="31">
        <f t="shared" si="1"/>
        <v>1377.518004383676</v>
      </c>
    </row>
    <row r="12" spans="1:11" ht="19.5" customHeight="1" x14ac:dyDescent="0.15">
      <c r="A12" s="6" t="s">
        <v>14</v>
      </c>
      <c r="B12" s="3">
        <v>113661</v>
      </c>
      <c r="C12" s="3">
        <v>125013</v>
      </c>
      <c r="D12" s="3">
        <v>138876</v>
      </c>
      <c r="E12" s="22">
        <f t="shared" si="0"/>
        <v>263889</v>
      </c>
      <c r="F12" s="10">
        <v>191.62</v>
      </c>
      <c r="G12" s="31">
        <f t="shared" si="1"/>
        <v>1377.1474793862853</v>
      </c>
    </row>
    <row r="13" spans="1:11" ht="19.5" customHeight="1" x14ac:dyDescent="0.15">
      <c r="A13" s="6" t="s">
        <v>15</v>
      </c>
      <c r="B13" s="3">
        <v>111675</v>
      </c>
      <c r="C13" s="3">
        <v>125619</v>
      </c>
      <c r="D13" s="3">
        <v>138929</v>
      </c>
      <c r="E13" s="22">
        <f t="shared" si="0"/>
        <v>264548</v>
      </c>
      <c r="F13" s="10">
        <v>191.62</v>
      </c>
      <c r="G13" s="31">
        <f t="shared" si="1"/>
        <v>1380.586577601503</v>
      </c>
    </row>
    <row r="14" spans="1:11" ht="19.5" customHeight="1" x14ac:dyDescent="0.15">
      <c r="A14" s="6" t="s">
        <v>16</v>
      </c>
      <c r="B14" s="23">
        <v>111744</v>
      </c>
      <c r="C14" s="23">
        <v>125662</v>
      </c>
      <c r="D14" s="23">
        <v>138901</v>
      </c>
      <c r="E14" s="22">
        <f t="shared" si="0"/>
        <v>264563</v>
      </c>
      <c r="F14" s="10">
        <v>191.62</v>
      </c>
      <c r="G14" s="31">
        <f t="shared" si="1"/>
        <v>1380.6648575305292</v>
      </c>
    </row>
    <row r="15" spans="1:11" ht="19.5" customHeight="1" thickBot="1" x14ac:dyDescent="0.2">
      <c r="A15" s="7" t="s">
        <v>17</v>
      </c>
      <c r="B15" s="24">
        <v>111842</v>
      </c>
      <c r="C15" s="24">
        <v>125690</v>
      </c>
      <c r="D15" s="24">
        <v>138901</v>
      </c>
      <c r="E15" s="24">
        <f t="shared" si="0"/>
        <v>264591</v>
      </c>
      <c r="F15" s="14">
        <v>191.62</v>
      </c>
      <c r="G15" s="32">
        <f t="shared" si="1"/>
        <v>1380.8109800647114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cols>
    <col min="2" max="2" width="9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35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111918</v>
      </c>
      <c r="C4" s="21">
        <v>125645</v>
      </c>
      <c r="D4" s="21">
        <v>138963</v>
      </c>
      <c r="E4" s="22">
        <f t="shared" ref="E4:E15" si="0">SUM(C4:D4)</f>
        <v>264608</v>
      </c>
      <c r="F4" s="10">
        <v>191.62</v>
      </c>
      <c r="G4" s="31">
        <f t="shared" ref="G4:G15" si="1">E4/F4</f>
        <v>1380.8996973176077</v>
      </c>
      <c r="I4" s="18"/>
      <c r="J4" s="18"/>
      <c r="K4" s="18"/>
    </row>
    <row r="5" spans="1:11" ht="19.5" customHeight="1" x14ac:dyDescent="0.15">
      <c r="A5" s="6" t="s">
        <v>9</v>
      </c>
      <c r="B5" s="19">
        <v>111940</v>
      </c>
      <c r="C5" s="19">
        <v>125582</v>
      </c>
      <c r="D5" s="19">
        <v>138916</v>
      </c>
      <c r="E5" s="22">
        <f t="shared" si="0"/>
        <v>264498</v>
      </c>
      <c r="F5" s="10">
        <v>191.62</v>
      </c>
      <c r="G5" s="31">
        <f t="shared" si="1"/>
        <v>1380.3256445047489</v>
      </c>
      <c r="I5" s="18"/>
      <c r="J5" s="18"/>
      <c r="K5" s="18"/>
    </row>
    <row r="6" spans="1:11" ht="19.5" customHeight="1" x14ac:dyDescent="0.15">
      <c r="A6" s="6" t="s">
        <v>10</v>
      </c>
      <c r="B6" s="19">
        <v>112015</v>
      </c>
      <c r="C6" s="19">
        <v>125671</v>
      </c>
      <c r="D6" s="19">
        <v>138943</v>
      </c>
      <c r="E6" s="22">
        <f t="shared" si="0"/>
        <v>264614</v>
      </c>
      <c r="F6" s="10">
        <v>191.62</v>
      </c>
      <c r="G6" s="31">
        <f t="shared" si="1"/>
        <v>1380.9310092892183</v>
      </c>
      <c r="I6" s="18"/>
      <c r="J6" s="18"/>
      <c r="K6" s="18"/>
    </row>
    <row r="7" spans="1:11" ht="19.5" customHeight="1" x14ac:dyDescent="0.15">
      <c r="A7" s="6" t="s">
        <v>7</v>
      </c>
      <c r="B7" s="19">
        <v>111796</v>
      </c>
      <c r="C7" s="19">
        <v>125090</v>
      </c>
      <c r="D7" s="19">
        <v>138519</v>
      </c>
      <c r="E7" s="22">
        <f t="shared" si="0"/>
        <v>263609</v>
      </c>
      <c r="F7" s="10">
        <v>191.62</v>
      </c>
      <c r="G7" s="31">
        <f t="shared" si="1"/>
        <v>1375.6862540444629</v>
      </c>
      <c r="I7" s="18"/>
      <c r="J7" s="18"/>
      <c r="K7" s="18"/>
    </row>
    <row r="8" spans="1:11" ht="19.5" customHeight="1" x14ac:dyDescent="0.15">
      <c r="A8" s="6" t="s">
        <v>6</v>
      </c>
      <c r="B8" s="19">
        <v>112347</v>
      </c>
      <c r="C8" s="19">
        <v>125434</v>
      </c>
      <c r="D8" s="19">
        <v>138695</v>
      </c>
      <c r="E8" s="22">
        <f t="shared" si="0"/>
        <v>264129</v>
      </c>
      <c r="F8" s="10">
        <v>191.62</v>
      </c>
      <c r="G8" s="31">
        <f t="shared" si="1"/>
        <v>1378.3999582507045</v>
      </c>
      <c r="I8" s="18"/>
      <c r="J8" s="18"/>
      <c r="K8" s="18"/>
    </row>
    <row r="9" spans="1:11" ht="19.5" customHeight="1" x14ac:dyDescent="0.15">
      <c r="A9" s="6" t="s">
        <v>11</v>
      </c>
      <c r="B9" s="19">
        <v>112420</v>
      </c>
      <c r="C9" s="19">
        <v>125468</v>
      </c>
      <c r="D9" s="19">
        <v>138669</v>
      </c>
      <c r="E9" s="22">
        <f t="shared" si="0"/>
        <v>264137</v>
      </c>
      <c r="F9" s="10">
        <v>191.62</v>
      </c>
      <c r="G9" s="31">
        <f t="shared" si="1"/>
        <v>1378.4417075461852</v>
      </c>
      <c r="I9" s="18"/>
      <c r="J9" s="18"/>
      <c r="K9" s="18"/>
    </row>
    <row r="10" spans="1:11" ht="19.5" customHeight="1" x14ac:dyDescent="0.15">
      <c r="A10" s="6" t="s">
        <v>12</v>
      </c>
      <c r="B10" s="19">
        <v>112434</v>
      </c>
      <c r="C10" s="19">
        <v>125419</v>
      </c>
      <c r="D10" s="19">
        <v>138675</v>
      </c>
      <c r="E10" s="22">
        <f t="shared" si="0"/>
        <v>264094</v>
      </c>
      <c r="F10" s="10">
        <v>191.62</v>
      </c>
      <c r="G10" s="31">
        <f t="shared" si="1"/>
        <v>1378.2173050829767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112455</v>
      </c>
      <c r="C11" s="23">
        <v>125384</v>
      </c>
      <c r="D11" s="23">
        <v>138665</v>
      </c>
      <c r="E11" s="22">
        <f t="shared" si="0"/>
        <v>264049</v>
      </c>
      <c r="F11" s="10">
        <v>191.62</v>
      </c>
      <c r="G11" s="31">
        <f t="shared" si="1"/>
        <v>1377.982465295898</v>
      </c>
    </row>
    <row r="12" spans="1:11" ht="19.5" customHeight="1" x14ac:dyDescent="0.15">
      <c r="A12" s="6" t="s">
        <v>14</v>
      </c>
      <c r="B12" s="3">
        <v>112549</v>
      </c>
      <c r="C12" s="3">
        <v>125406</v>
      </c>
      <c r="D12" s="3">
        <v>138646</v>
      </c>
      <c r="E12" s="22">
        <f t="shared" si="0"/>
        <v>264052</v>
      </c>
      <c r="F12" s="10">
        <v>191.62</v>
      </c>
      <c r="G12" s="31">
        <f t="shared" si="1"/>
        <v>1377.9981212817033</v>
      </c>
    </row>
    <row r="13" spans="1:11" ht="19.5" customHeight="1" x14ac:dyDescent="0.15">
      <c r="A13" s="6" t="s">
        <v>15</v>
      </c>
      <c r="B13" s="3">
        <v>112534</v>
      </c>
      <c r="C13" s="3">
        <v>125314</v>
      </c>
      <c r="D13" s="3">
        <v>138599</v>
      </c>
      <c r="E13" s="22">
        <f t="shared" si="0"/>
        <v>263913</v>
      </c>
      <c r="F13" s="10">
        <v>191.62</v>
      </c>
      <c r="G13" s="31">
        <f t="shared" si="1"/>
        <v>1377.2727272727273</v>
      </c>
    </row>
    <row r="14" spans="1:11" ht="19.5" customHeight="1" x14ac:dyDescent="0.15">
      <c r="A14" s="6" t="s">
        <v>16</v>
      </c>
      <c r="B14" s="23">
        <v>112666</v>
      </c>
      <c r="C14" s="23">
        <v>125401</v>
      </c>
      <c r="D14" s="23">
        <v>138618</v>
      </c>
      <c r="E14" s="22">
        <f t="shared" si="0"/>
        <v>264019</v>
      </c>
      <c r="F14" s="10">
        <v>191.62</v>
      </c>
      <c r="G14" s="31">
        <f t="shared" si="1"/>
        <v>1377.8259054378457</v>
      </c>
    </row>
    <row r="15" spans="1:11" ht="19.5" customHeight="1" thickBot="1" x14ac:dyDescent="0.2">
      <c r="A15" s="7" t="s">
        <v>17</v>
      </c>
      <c r="B15" s="24">
        <v>112714</v>
      </c>
      <c r="C15" s="24">
        <v>125404</v>
      </c>
      <c r="D15" s="24">
        <v>138656</v>
      </c>
      <c r="E15" s="24">
        <f t="shared" si="0"/>
        <v>264060</v>
      </c>
      <c r="F15" s="14">
        <v>191.62</v>
      </c>
      <c r="G15" s="32">
        <f t="shared" si="1"/>
        <v>1378.039870577184</v>
      </c>
    </row>
    <row r="16" spans="1:11" x14ac:dyDescent="0.15">
      <c r="A16" s="26" t="s">
        <v>38</v>
      </c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cols>
    <col min="2" max="2" width="9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112746</v>
      </c>
      <c r="C4" s="21">
        <v>125390</v>
      </c>
      <c r="D4" s="21">
        <v>138659</v>
      </c>
      <c r="E4" s="22">
        <f t="shared" ref="E4:E14" si="0">SUM(C4:D4)</f>
        <v>264049</v>
      </c>
      <c r="F4" s="10">
        <v>191.62</v>
      </c>
      <c r="G4" s="31">
        <f t="shared" ref="G4:G15" si="1">E4/F4</f>
        <v>1377.982465295898</v>
      </c>
      <c r="I4" s="18"/>
      <c r="J4" s="18"/>
      <c r="K4" s="18"/>
    </row>
    <row r="5" spans="1:11" ht="19.5" customHeight="1" x14ac:dyDescent="0.15">
      <c r="A5" s="6" t="s">
        <v>9</v>
      </c>
      <c r="B5" s="19">
        <v>112753</v>
      </c>
      <c r="C5" s="19">
        <v>125404</v>
      </c>
      <c r="D5" s="19">
        <v>138596</v>
      </c>
      <c r="E5" s="22">
        <f t="shared" si="0"/>
        <v>264000</v>
      </c>
      <c r="F5" s="10">
        <v>191.62</v>
      </c>
      <c r="G5" s="31">
        <f t="shared" si="1"/>
        <v>1377.7267508610792</v>
      </c>
      <c r="I5" s="18"/>
      <c r="J5" s="18"/>
      <c r="K5" s="18"/>
    </row>
    <row r="6" spans="1:11" ht="19.5" customHeight="1" x14ac:dyDescent="0.15">
      <c r="A6" s="6" t="s">
        <v>10</v>
      </c>
      <c r="B6" s="19">
        <v>112745</v>
      </c>
      <c r="C6" s="19">
        <v>125353</v>
      </c>
      <c r="D6" s="19">
        <v>138532</v>
      </c>
      <c r="E6" s="22">
        <f t="shared" si="0"/>
        <v>263885</v>
      </c>
      <c r="F6" s="10">
        <v>191.62</v>
      </c>
      <c r="G6" s="31">
        <f t="shared" si="1"/>
        <v>1377.126604738545</v>
      </c>
      <c r="I6" s="18"/>
      <c r="J6" s="18"/>
      <c r="K6" s="18"/>
    </row>
    <row r="7" spans="1:11" ht="19.5" customHeight="1" x14ac:dyDescent="0.15">
      <c r="A7" s="6" t="s">
        <v>7</v>
      </c>
      <c r="B7" s="19">
        <v>112538</v>
      </c>
      <c r="C7" s="19">
        <v>124741</v>
      </c>
      <c r="D7" s="19">
        <v>138178</v>
      </c>
      <c r="E7" s="22">
        <f t="shared" si="0"/>
        <v>262919</v>
      </c>
      <c r="F7" s="10">
        <v>191.68</v>
      </c>
      <c r="G7" s="31">
        <f t="shared" si="1"/>
        <v>1371.6558848080133</v>
      </c>
      <c r="I7" s="18"/>
      <c r="J7" s="18"/>
      <c r="K7" s="18"/>
    </row>
    <row r="8" spans="1:11" ht="19.5" customHeight="1" x14ac:dyDescent="0.15">
      <c r="A8" s="6" t="s">
        <v>6</v>
      </c>
      <c r="B8" s="19">
        <v>113100</v>
      </c>
      <c r="C8" s="19">
        <v>125210</v>
      </c>
      <c r="D8" s="19">
        <v>138494</v>
      </c>
      <c r="E8" s="22">
        <f t="shared" si="0"/>
        <v>263704</v>
      </c>
      <c r="F8" s="10">
        <v>191.68</v>
      </c>
      <c r="G8" s="31">
        <f t="shared" si="1"/>
        <v>1375.7512520868113</v>
      </c>
      <c r="I8" s="18"/>
      <c r="J8" s="18"/>
      <c r="K8" s="18"/>
    </row>
    <row r="9" spans="1:11" ht="19.5" customHeight="1" x14ac:dyDescent="0.15">
      <c r="A9" s="6" t="s">
        <v>11</v>
      </c>
      <c r="B9" s="19">
        <v>113135</v>
      </c>
      <c r="C9" s="19">
        <v>125196</v>
      </c>
      <c r="D9" s="19">
        <v>138441</v>
      </c>
      <c r="E9" s="22">
        <f t="shared" si="0"/>
        <v>263637</v>
      </c>
      <c r="F9" s="10">
        <v>191.68</v>
      </c>
      <c r="G9" s="31">
        <f t="shared" si="1"/>
        <v>1375.4017111853088</v>
      </c>
      <c r="I9" s="18"/>
      <c r="J9" s="18"/>
      <c r="K9" s="18"/>
    </row>
    <row r="10" spans="1:11" ht="19.5" customHeight="1" x14ac:dyDescent="0.15">
      <c r="A10" s="6" t="s">
        <v>12</v>
      </c>
      <c r="B10" s="19">
        <v>113136</v>
      </c>
      <c r="C10" s="19">
        <v>125194</v>
      </c>
      <c r="D10" s="19">
        <v>138405</v>
      </c>
      <c r="E10" s="22">
        <f t="shared" si="0"/>
        <v>263599</v>
      </c>
      <c r="F10" s="10">
        <v>191.68</v>
      </c>
      <c r="G10" s="31">
        <f t="shared" si="1"/>
        <v>1375.2034641068446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113078</v>
      </c>
      <c r="C11" s="23">
        <v>125169</v>
      </c>
      <c r="D11" s="23">
        <v>138364</v>
      </c>
      <c r="E11" s="22">
        <f t="shared" si="0"/>
        <v>263533</v>
      </c>
      <c r="F11" s="10">
        <v>191.68</v>
      </c>
      <c r="G11" s="31">
        <f t="shared" si="1"/>
        <v>1374.8591402337229</v>
      </c>
    </row>
    <row r="12" spans="1:11" ht="19.5" customHeight="1" x14ac:dyDescent="0.15">
      <c r="A12" s="6" t="s">
        <v>14</v>
      </c>
      <c r="B12" s="3">
        <v>113132</v>
      </c>
      <c r="C12" s="3">
        <v>125188</v>
      </c>
      <c r="D12" s="3">
        <v>138358</v>
      </c>
      <c r="E12" s="22">
        <f t="shared" si="0"/>
        <v>263546</v>
      </c>
      <c r="F12" s="10">
        <v>191.68</v>
      </c>
      <c r="G12" s="31">
        <f>E12/F12</f>
        <v>1374.9269616026711</v>
      </c>
    </row>
    <row r="13" spans="1:11" ht="19.5" customHeight="1" x14ac:dyDescent="0.15">
      <c r="A13" s="6" t="s">
        <v>15</v>
      </c>
      <c r="B13" s="3">
        <v>113146</v>
      </c>
      <c r="C13" s="3">
        <v>125156</v>
      </c>
      <c r="D13" s="3">
        <v>138308</v>
      </c>
      <c r="E13" s="22">
        <f t="shared" si="0"/>
        <v>263464</v>
      </c>
      <c r="F13" s="10">
        <v>191.68</v>
      </c>
      <c r="G13" s="31">
        <f t="shared" si="1"/>
        <v>1374.4991652754591</v>
      </c>
    </row>
    <row r="14" spans="1:11" ht="19.5" customHeight="1" x14ac:dyDescent="0.15">
      <c r="A14" s="6" t="s">
        <v>16</v>
      </c>
      <c r="B14" s="23">
        <v>113264</v>
      </c>
      <c r="C14" s="23">
        <v>125233</v>
      </c>
      <c r="D14" s="23">
        <v>138324</v>
      </c>
      <c r="E14" s="22">
        <f t="shared" si="0"/>
        <v>263557</v>
      </c>
      <c r="F14" s="10">
        <v>191.68</v>
      </c>
      <c r="G14" s="31">
        <f t="shared" si="1"/>
        <v>1374.9843489148579</v>
      </c>
    </row>
    <row r="15" spans="1:11" ht="19.5" customHeight="1" thickBot="1" x14ac:dyDescent="0.2">
      <c r="A15" s="7" t="s">
        <v>17</v>
      </c>
      <c r="B15" s="24">
        <v>113302</v>
      </c>
      <c r="C15" s="24">
        <v>125208</v>
      </c>
      <c r="D15" s="24">
        <v>138334</v>
      </c>
      <c r="E15" s="24">
        <f>SUM(C15:D15)</f>
        <v>263542</v>
      </c>
      <c r="F15" s="14">
        <v>191.68</v>
      </c>
      <c r="G15" s="32">
        <f t="shared" si="1"/>
        <v>1374.9060934891486</v>
      </c>
    </row>
    <row r="16" spans="1:11" x14ac:dyDescent="0.15">
      <c r="A16" s="26" t="s">
        <v>38</v>
      </c>
      <c r="E16" s="27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cols>
    <col min="2" max="2" width="9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39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113285</v>
      </c>
      <c r="C4" s="21">
        <v>125138</v>
      </c>
      <c r="D4" s="21">
        <v>138251</v>
      </c>
      <c r="E4" s="22">
        <f>C4+D4</f>
        <v>263389</v>
      </c>
      <c r="F4" s="10">
        <v>191.68</v>
      </c>
      <c r="G4" s="31">
        <f t="shared" ref="G4:G14" si="0">E4/F4</f>
        <v>1374.1078881469114</v>
      </c>
      <c r="I4" s="18"/>
      <c r="J4" s="18"/>
      <c r="K4" s="18"/>
    </row>
    <row r="5" spans="1:11" ht="19.5" customHeight="1" x14ac:dyDescent="0.15">
      <c r="A5" s="6" t="s">
        <v>9</v>
      </c>
      <c r="B5" s="19">
        <v>113320</v>
      </c>
      <c r="C5" s="19">
        <v>125103</v>
      </c>
      <c r="D5" s="19">
        <v>138253</v>
      </c>
      <c r="E5" s="22">
        <v>263356</v>
      </c>
      <c r="F5" s="10">
        <v>191.68</v>
      </c>
      <c r="G5" s="31">
        <f t="shared" si="0"/>
        <v>1373.9357262103506</v>
      </c>
      <c r="I5" s="18"/>
      <c r="J5" s="18"/>
      <c r="K5" s="18"/>
    </row>
    <row r="6" spans="1:11" ht="19.5" customHeight="1" x14ac:dyDescent="0.15">
      <c r="A6" s="6" t="s">
        <v>10</v>
      </c>
      <c r="B6" s="19">
        <v>113339</v>
      </c>
      <c r="C6" s="19">
        <v>125100</v>
      </c>
      <c r="D6" s="19">
        <v>138238</v>
      </c>
      <c r="E6" s="22">
        <v>263338</v>
      </c>
      <c r="F6" s="10">
        <v>191.68</v>
      </c>
      <c r="G6" s="31">
        <f t="shared" si="0"/>
        <v>1373.8418196994992</v>
      </c>
      <c r="I6" s="18"/>
      <c r="J6" s="18"/>
      <c r="K6" s="18"/>
    </row>
    <row r="7" spans="1:11" ht="19.5" customHeight="1" x14ac:dyDescent="0.15">
      <c r="A7" s="6" t="s">
        <v>7</v>
      </c>
      <c r="B7" s="19">
        <v>113209</v>
      </c>
      <c r="C7" s="19">
        <v>124625</v>
      </c>
      <c r="D7" s="19">
        <v>137817</v>
      </c>
      <c r="E7" s="22">
        <v>262442</v>
      </c>
      <c r="F7" s="10">
        <v>191.68</v>
      </c>
      <c r="G7" s="31">
        <f t="shared" si="0"/>
        <v>1369.1673622704507</v>
      </c>
      <c r="I7" s="18"/>
      <c r="J7" s="18"/>
      <c r="K7" s="18"/>
    </row>
    <row r="8" spans="1:11" ht="19.5" customHeight="1" x14ac:dyDescent="0.15">
      <c r="A8" s="6" t="s">
        <v>6</v>
      </c>
      <c r="B8" s="19">
        <v>113608</v>
      </c>
      <c r="C8" s="19">
        <v>124766</v>
      </c>
      <c r="D8" s="19">
        <v>137976</v>
      </c>
      <c r="E8" s="22">
        <v>262742</v>
      </c>
      <c r="F8" s="10">
        <v>191.68</v>
      </c>
      <c r="G8" s="31">
        <f t="shared" si="0"/>
        <v>1370.732470784641</v>
      </c>
      <c r="I8" s="18"/>
      <c r="J8" s="18"/>
      <c r="K8" s="18"/>
    </row>
    <row r="9" spans="1:11" ht="19.5" customHeight="1" x14ac:dyDescent="0.15">
      <c r="A9" s="6" t="s">
        <v>11</v>
      </c>
      <c r="B9" s="19">
        <v>113682</v>
      </c>
      <c r="C9" s="19">
        <v>124878</v>
      </c>
      <c r="D9" s="19">
        <v>137868</v>
      </c>
      <c r="E9" s="22">
        <v>262746</v>
      </c>
      <c r="F9" s="10">
        <v>191.68</v>
      </c>
      <c r="G9" s="31">
        <f t="shared" si="0"/>
        <v>1370.7533388981635</v>
      </c>
      <c r="I9" s="18"/>
      <c r="J9" s="18"/>
      <c r="K9" s="18"/>
    </row>
    <row r="10" spans="1:11" ht="19.5" customHeight="1" x14ac:dyDescent="0.15">
      <c r="A10" s="6" t="s">
        <v>12</v>
      </c>
      <c r="B10" s="19">
        <v>113695</v>
      </c>
      <c r="C10" s="19">
        <v>124730</v>
      </c>
      <c r="D10" s="19">
        <v>137979</v>
      </c>
      <c r="E10" s="22">
        <v>262709</v>
      </c>
      <c r="F10" s="10">
        <v>191.68</v>
      </c>
      <c r="G10" s="31">
        <f t="shared" si="0"/>
        <v>1370.56030884808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113761</v>
      </c>
      <c r="C11" s="23">
        <v>124755</v>
      </c>
      <c r="D11" s="23">
        <v>137966</v>
      </c>
      <c r="E11" s="22">
        <v>262721</v>
      </c>
      <c r="F11" s="10">
        <v>191.68</v>
      </c>
      <c r="G11" s="31">
        <f t="shared" si="0"/>
        <v>1370.6229131886478</v>
      </c>
    </row>
    <row r="12" spans="1:11" ht="19.5" customHeight="1" x14ac:dyDescent="0.15">
      <c r="A12" s="6" t="s">
        <v>14</v>
      </c>
      <c r="B12" s="3">
        <v>113791</v>
      </c>
      <c r="C12" s="3">
        <v>124749</v>
      </c>
      <c r="D12" s="3">
        <v>137911</v>
      </c>
      <c r="E12" s="22">
        <v>262660</v>
      </c>
      <c r="F12" s="10">
        <v>191.68</v>
      </c>
      <c r="G12" s="31">
        <f t="shared" si="0"/>
        <v>1370.304674457429</v>
      </c>
    </row>
    <row r="13" spans="1:11" ht="19.5" customHeight="1" x14ac:dyDescent="0.15">
      <c r="A13" s="6" t="s">
        <v>15</v>
      </c>
      <c r="B13" s="3">
        <v>113831</v>
      </c>
      <c r="C13" s="3">
        <v>124716</v>
      </c>
      <c r="D13" s="3">
        <v>137895</v>
      </c>
      <c r="E13" s="22">
        <v>262611</v>
      </c>
      <c r="F13" s="10">
        <v>191.68</v>
      </c>
      <c r="G13" s="31">
        <f t="shared" si="0"/>
        <v>1370.0490400667779</v>
      </c>
    </row>
    <row r="14" spans="1:11" ht="19.5" customHeight="1" x14ac:dyDescent="0.15">
      <c r="A14" s="6" t="s">
        <v>16</v>
      </c>
      <c r="B14" s="23">
        <v>113908</v>
      </c>
      <c r="C14" s="23">
        <v>124733</v>
      </c>
      <c r="D14" s="23">
        <v>137916</v>
      </c>
      <c r="E14" s="22">
        <v>262649</v>
      </c>
      <c r="F14" s="10">
        <v>191.68</v>
      </c>
      <c r="G14" s="31">
        <f t="shared" si="0"/>
        <v>1370.2472871452421</v>
      </c>
    </row>
    <row r="15" spans="1:11" ht="19.5" customHeight="1" thickBot="1" x14ac:dyDescent="0.2">
      <c r="A15" s="7" t="s">
        <v>17</v>
      </c>
      <c r="B15" s="24">
        <v>113912</v>
      </c>
      <c r="C15" s="24">
        <v>124678</v>
      </c>
      <c r="D15" s="24">
        <v>137888</v>
      </c>
      <c r="E15" s="24">
        <v>262566</v>
      </c>
      <c r="F15" s="5">
        <v>191.68</v>
      </c>
      <c r="G15" s="32">
        <f>E15/F15</f>
        <v>1369.8142737896494</v>
      </c>
    </row>
    <row r="16" spans="1:11" x14ac:dyDescent="0.15">
      <c r="A16" s="26" t="s">
        <v>38</v>
      </c>
      <c r="E16" s="27"/>
      <c r="G16" s="30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3.5" x14ac:dyDescent="0.15"/>
  <cols>
    <col min="2" max="2" width="9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40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113909</v>
      </c>
      <c r="C4" s="21">
        <v>124660</v>
      </c>
      <c r="D4" s="21">
        <v>137838</v>
      </c>
      <c r="E4" s="22">
        <f>C4+D4</f>
        <v>262498</v>
      </c>
      <c r="F4" s="10">
        <v>191.68</v>
      </c>
      <c r="G4" s="31">
        <f t="shared" ref="G4:G15" si="0">E4/F4</f>
        <v>1369.4595158597663</v>
      </c>
      <c r="I4" s="18"/>
      <c r="J4" s="18"/>
      <c r="K4" s="18"/>
    </row>
    <row r="5" spans="1:11" ht="19.5" customHeight="1" x14ac:dyDescent="0.15">
      <c r="A5" s="6" t="s">
        <v>9</v>
      </c>
      <c r="B5" s="19">
        <v>113949</v>
      </c>
      <c r="C5" s="19">
        <v>124634</v>
      </c>
      <c r="D5" s="19">
        <v>137837</v>
      </c>
      <c r="E5" s="22">
        <v>262471</v>
      </c>
      <c r="F5" s="10">
        <v>191.69</v>
      </c>
      <c r="G5" s="31">
        <f t="shared" si="0"/>
        <v>1369.2472220773122</v>
      </c>
      <c r="I5" s="18"/>
      <c r="J5" s="18"/>
      <c r="K5" s="18"/>
    </row>
    <row r="6" spans="1:11" ht="19.5" customHeight="1" x14ac:dyDescent="0.15">
      <c r="A6" s="6" t="s">
        <v>10</v>
      </c>
      <c r="B6" s="19">
        <v>113966</v>
      </c>
      <c r="C6" s="19">
        <v>124570</v>
      </c>
      <c r="D6" s="19">
        <v>137781</v>
      </c>
      <c r="E6" s="22">
        <v>262351</v>
      </c>
      <c r="F6" s="10">
        <v>191.69</v>
      </c>
      <c r="G6" s="31">
        <f t="shared" si="0"/>
        <v>1368.6212113307945</v>
      </c>
      <c r="I6" s="18"/>
      <c r="J6" s="18"/>
      <c r="K6" s="18"/>
    </row>
    <row r="7" spans="1:11" ht="19.5" customHeight="1" x14ac:dyDescent="0.15">
      <c r="A7" s="6" t="s">
        <v>7</v>
      </c>
      <c r="B7" s="19">
        <v>113968</v>
      </c>
      <c r="C7" s="19">
        <v>124246</v>
      </c>
      <c r="D7" s="19">
        <v>137483</v>
      </c>
      <c r="E7" s="22">
        <v>261729</v>
      </c>
      <c r="F7" s="10">
        <v>191.69</v>
      </c>
      <c r="G7" s="31">
        <f t="shared" si="0"/>
        <v>1365.3763889613438</v>
      </c>
      <c r="I7" s="18"/>
      <c r="J7" s="18"/>
      <c r="K7" s="18"/>
    </row>
    <row r="8" spans="1:11" ht="19.5" customHeight="1" x14ac:dyDescent="0.15">
      <c r="A8" s="6" t="s">
        <v>6</v>
      </c>
      <c r="B8" s="19">
        <v>114299</v>
      </c>
      <c r="C8" s="19">
        <v>124372</v>
      </c>
      <c r="D8" s="19">
        <v>137598</v>
      </c>
      <c r="E8" s="22">
        <v>261970</v>
      </c>
      <c r="F8" s="10">
        <v>191.69</v>
      </c>
      <c r="G8" s="31">
        <f t="shared" si="0"/>
        <v>1366.6336272106005</v>
      </c>
      <c r="I8" s="18"/>
      <c r="J8" s="18"/>
      <c r="K8" s="18"/>
    </row>
    <row r="9" spans="1:11" ht="19.5" customHeight="1" x14ac:dyDescent="0.15">
      <c r="A9" s="6" t="s">
        <v>11</v>
      </c>
      <c r="B9" s="19">
        <v>114330</v>
      </c>
      <c r="C9" s="19">
        <v>124338</v>
      </c>
      <c r="D9" s="19">
        <v>137562</v>
      </c>
      <c r="E9" s="22">
        <v>261900</v>
      </c>
      <c r="F9" s="10">
        <v>191.69</v>
      </c>
      <c r="G9" s="31">
        <f t="shared" si="0"/>
        <v>1366.2684542751317</v>
      </c>
      <c r="I9" s="18"/>
      <c r="J9" s="18"/>
      <c r="K9" s="18"/>
    </row>
    <row r="10" spans="1:11" ht="19.5" customHeight="1" x14ac:dyDescent="0.15">
      <c r="A10" s="6" t="s">
        <v>12</v>
      </c>
      <c r="B10" s="19">
        <v>114398</v>
      </c>
      <c r="C10" s="19">
        <v>124329</v>
      </c>
      <c r="D10" s="19">
        <v>137559</v>
      </c>
      <c r="E10" s="22">
        <v>261888</v>
      </c>
      <c r="F10" s="10">
        <v>191.69</v>
      </c>
      <c r="G10" s="31">
        <f t="shared" si="0"/>
        <v>1366.2058532004799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114410</v>
      </c>
      <c r="C11" s="23">
        <v>124322</v>
      </c>
      <c r="D11" s="23">
        <v>137560</v>
      </c>
      <c r="E11" s="22">
        <v>261882</v>
      </c>
      <c r="F11" s="10">
        <v>191.69</v>
      </c>
      <c r="G11" s="31">
        <f t="shared" si="0"/>
        <v>1366.1745526631541</v>
      </c>
    </row>
    <row r="12" spans="1:11" ht="19.5" customHeight="1" x14ac:dyDescent="0.15">
      <c r="A12" s="6" t="s">
        <v>14</v>
      </c>
      <c r="B12" s="3">
        <v>114513</v>
      </c>
      <c r="C12" s="3">
        <v>124364</v>
      </c>
      <c r="D12" s="3">
        <v>137576</v>
      </c>
      <c r="E12" s="22">
        <v>261940</v>
      </c>
      <c r="F12" s="10">
        <v>191.69</v>
      </c>
      <c r="G12" s="31">
        <f t="shared" si="0"/>
        <v>1366.477124523971</v>
      </c>
    </row>
    <row r="13" spans="1:11" ht="19.5" customHeight="1" x14ac:dyDescent="0.15">
      <c r="A13" s="6" t="s">
        <v>15</v>
      </c>
      <c r="B13" s="3">
        <v>114521</v>
      </c>
      <c r="C13" s="3">
        <v>124345</v>
      </c>
      <c r="D13" s="3">
        <v>137502</v>
      </c>
      <c r="E13" s="22">
        <v>261847</v>
      </c>
      <c r="F13" s="10">
        <v>191.69</v>
      </c>
      <c r="G13" s="31">
        <f t="shared" si="0"/>
        <v>1365.9919661954198</v>
      </c>
    </row>
    <row r="14" spans="1:11" ht="19.5" customHeight="1" x14ac:dyDescent="0.15">
      <c r="A14" s="6" t="s">
        <v>16</v>
      </c>
      <c r="B14" s="23">
        <v>114629</v>
      </c>
      <c r="C14" s="23">
        <v>124359</v>
      </c>
      <c r="D14" s="23">
        <v>137514</v>
      </c>
      <c r="E14" s="22">
        <v>261873</v>
      </c>
      <c r="F14" s="10">
        <v>191.69</v>
      </c>
      <c r="G14" s="31">
        <f t="shared" si="0"/>
        <v>1366.1276018571652</v>
      </c>
    </row>
    <row r="15" spans="1:11" ht="19.5" customHeight="1" thickBot="1" x14ac:dyDescent="0.2">
      <c r="A15" s="7" t="s">
        <v>17</v>
      </c>
      <c r="B15" s="24">
        <v>114715</v>
      </c>
      <c r="C15" s="24">
        <v>124393</v>
      </c>
      <c r="D15" s="24">
        <v>137532</v>
      </c>
      <c r="E15" s="24">
        <v>261925</v>
      </c>
      <c r="F15" s="5">
        <v>191.69</v>
      </c>
      <c r="G15" s="32">
        <f t="shared" si="0"/>
        <v>1366.3988731806562</v>
      </c>
    </row>
    <row r="16" spans="1:11" x14ac:dyDescent="0.15">
      <c r="A16" s="26" t="s">
        <v>38</v>
      </c>
      <c r="E16" s="27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RowHeight="13.5" x14ac:dyDescent="0.15"/>
  <cols>
    <col min="2" max="2" width="9" customWidth="1"/>
    <col min="3" max="3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41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114716</v>
      </c>
      <c r="C4" s="21">
        <v>124381</v>
      </c>
      <c r="D4" s="21">
        <v>137503</v>
      </c>
      <c r="E4" s="22">
        <f>C4+D4</f>
        <v>261884</v>
      </c>
      <c r="F4" s="10">
        <v>191.69</v>
      </c>
      <c r="G4" s="31">
        <f t="shared" ref="G4:G15" si="0">E4/F4</f>
        <v>1366.1849861755961</v>
      </c>
      <c r="I4" s="18"/>
      <c r="J4" s="18"/>
      <c r="K4" s="18"/>
    </row>
    <row r="5" spans="1:11" ht="19.5" customHeight="1" x14ac:dyDescent="0.15">
      <c r="A5" s="6" t="s">
        <v>9</v>
      </c>
      <c r="B5" s="19">
        <v>114702</v>
      </c>
      <c r="C5" s="19">
        <v>124306</v>
      </c>
      <c r="D5" s="19">
        <v>137468</v>
      </c>
      <c r="E5" s="22">
        <f>C5+D5</f>
        <v>261774</v>
      </c>
      <c r="F5" s="10">
        <v>191.69</v>
      </c>
      <c r="G5" s="31">
        <f t="shared" si="0"/>
        <v>1365.611142991288</v>
      </c>
      <c r="I5" s="18"/>
      <c r="J5" s="18"/>
      <c r="K5" s="18"/>
    </row>
    <row r="6" spans="1:11" ht="19.5" customHeight="1" x14ac:dyDescent="0.15">
      <c r="A6" s="6" t="s">
        <v>10</v>
      </c>
      <c r="B6" s="19">
        <v>114721</v>
      </c>
      <c r="C6" s="19">
        <v>124304</v>
      </c>
      <c r="D6" s="19">
        <v>137387</v>
      </c>
      <c r="E6" s="22">
        <f>C6+D6</f>
        <v>261691</v>
      </c>
      <c r="F6" s="10">
        <v>191.69</v>
      </c>
      <c r="G6" s="31">
        <f t="shared" si="0"/>
        <v>1365.1781522249466</v>
      </c>
      <c r="I6" s="18"/>
      <c r="J6" s="18"/>
      <c r="K6" s="18"/>
    </row>
    <row r="7" spans="1:11" ht="19.5" customHeight="1" x14ac:dyDescent="0.15">
      <c r="A7" s="6" t="s">
        <v>7</v>
      </c>
      <c r="B7" s="19">
        <v>114749</v>
      </c>
      <c r="C7" s="19">
        <v>123915</v>
      </c>
      <c r="D7" s="19">
        <v>137180</v>
      </c>
      <c r="E7" s="22">
        <v>261095</v>
      </c>
      <c r="F7" s="10">
        <v>191.25</v>
      </c>
      <c r="G7" s="31">
        <f t="shared" si="0"/>
        <v>1365.2026143790849</v>
      </c>
      <c r="I7" s="18"/>
      <c r="J7" s="18"/>
      <c r="K7" s="18"/>
    </row>
    <row r="8" spans="1:11" ht="19.5" customHeight="1" x14ac:dyDescent="0.15">
      <c r="A8" s="6" t="s">
        <v>6</v>
      </c>
      <c r="B8" s="19">
        <v>115080</v>
      </c>
      <c r="C8" s="19">
        <v>124037</v>
      </c>
      <c r="D8" s="19">
        <v>137148</v>
      </c>
      <c r="E8" s="22">
        <v>261185</v>
      </c>
      <c r="F8" s="10">
        <v>191.25</v>
      </c>
      <c r="G8" s="31">
        <f t="shared" si="0"/>
        <v>1365.6732026143791</v>
      </c>
      <c r="I8" s="18"/>
      <c r="J8" s="18"/>
      <c r="K8" s="18"/>
    </row>
    <row r="9" spans="1:11" ht="19.5" customHeight="1" x14ac:dyDescent="0.15">
      <c r="A9" s="6" t="s">
        <v>11</v>
      </c>
      <c r="B9" s="19">
        <v>115133</v>
      </c>
      <c r="C9" s="19">
        <v>124034</v>
      </c>
      <c r="D9" s="19">
        <v>137148</v>
      </c>
      <c r="E9" s="22">
        <v>261182</v>
      </c>
      <c r="F9" s="10">
        <v>191.25</v>
      </c>
      <c r="G9" s="31">
        <f t="shared" si="0"/>
        <v>1365.6575163398693</v>
      </c>
      <c r="I9" s="18"/>
      <c r="J9" s="18"/>
      <c r="K9" s="18"/>
    </row>
    <row r="10" spans="1:11" ht="19.5" customHeight="1" x14ac:dyDescent="0.15">
      <c r="A10" s="6" t="s">
        <v>12</v>
      </c>
      <c r="B10" s="19">
        <v>115170</v>
      </c>
      <c r="C10" s="19">
        <v>124044</v>
      </c>
      <c r="D10" s="19">
        <v>137108</v>
      </c>
      <c r="E10" s="22">
        <v>261152</v>
      </c>
      <c r="F10" s="10">
        <v>191.25</v>
      </c>
      <c r="G10" s="31">
        <f t="shared" si="0"/>
        <v>1365.5006535947712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115213</v>
      </c>
      <c r="C11" s="23">
        <v>124050</v>
      </c>
      <c r="D11" s="23">
        <v>137130</v>
      </c>
      <c r="E11" s="22">
        <v>261180</v>
      </c>
      <c r="F11" s="10">
        <v>191.25</v>
      </c>
      <c r="G11" s="31">
        <f t="shared" si="0"/>
        <v>1365.6470588235295</v>
      </c>
    </row>
    <row r="12" spans="1:11" ht="19.5" customHeight="1" x14ac:dyDescent="0.15">
      <c r="A12" s="6" t="s">
        <v>14</v>
      </c>
      <c r="B12" s="3">
        <v>115237</v>
      </c>
      <c r="C12" s="3">
        <v>124076</v>
      </c>
      <c r="D12" s="3">
        <v>137055</v>
      </c>
      <c r="E12" s="22">
        <v>261131</v>
      </c>
      <c r="F12" s="10">
        <v>191.25</v>
      </c>
      <c r="G12" s="31">
        <f t="shared" si="0"/>
        <v>1365.3908496732026</v>
      </c>
    </row>
    <row r="13" spans="1:11" ht="19.5" customHeight="1" x14ac:dyDescent="0.15">
      <c r="A13" s="6" t="s">
        <v>15</v>
      </c>
      <c r="B13" s="3">
        <v>115015</v>
      </c>
      <c r="C13" s="3">
        <v>123014</v>
      </c>
      <c r="D13" s="3">
        <v>135540</v>
      </c>
      <c r="E13" s="22">
        <v>258554</v>
      </c>
      <c r="F13" s="10">
        <v>191.25</v>
      </c>
      <c r="G13" s="31">
        <f t="shared" si="0"/>
        <v>1351.916339869281</v>
      </c>
    </row>
    <row r="14" spans="1:11" ht="19.5" customHeight="1" x14ac:dyDescent="0.15">
      <c r="A14" s="6" t="s">
        <v>16</v>
      </c>
      <c r="B14" s="23">
        <v>115141</v>
      </c>
      <c r="C14" s="23">
        <v>123021</v>
      </c>
      <c r="D14" s="23">
        <v>135599</v>
      </c>
      <c r="E14" s="22">
        <v>258620</v>
      </c>
      <c r="F14" s="10">
        <v>191.25</v>
      </c>
      <c r="G14" s="31">
        <f t="shared" si="0"/>
        <v>1352.2614379084966</v>
      </c>
    </row>
    <row r="15" spans="1:11" ht="19.5" customHeight="1" thickBot="1" x14ac:dyDescent="0.2">
      <c r="A15" s="7" t="s">
        <v>17</v>
      </c>
      <c r="B15" s="24">
        <v>115237</v>
      </c>
      <c r="C15" s="24">
        <v>123034</v>
      </c>
      <c r="D15" s="24">
        <v>135640</v>
      </c>
      <c r="E15" s="24">
        <v>258674</v>
      </c>
      <c r="F15" s="5">
        <v>191.25</v>
      </c>
      <c r="G15" s="32">
        <f t="shared" si="0"/>
        <v>1352.5437908496733</v>
      </c>
    </row>
    <row r="16" spans="1:11" x14ac:dyDescent="0.15">
      <c r="A16" s="26" t="s">
        <v>43</v>
      </c>
      <c r="E16" s="27"/>
    </row>
    <row r="17" spans="1:1" x14ac:dyDescent="0.15">
      <c r="A17" s="26" t="s">
        <v>45</v>
      </c>
    </row>
    <row r="18" spans="1:1" x14ac:dyDescent="0.15">
      <c r="A18" s="26" t="s">
        <v>46</v>
      </c>
    </row>
    <row r="19" spans="1:1" x14ac:dyDescent="0.15">
      <c r="A19" s="26"/>
    </row>
    <row r="20" spans="1:1" x14ac:dyDescent="0.15">
      <c r="A20" s="28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3.5" x14ac:dyDescent="0.15"/>
  <cols>
    <col min="2" max="2" width="9" customWidth="1"/>
    <col min="3" max="3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42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115298</v>
      </c>
      <c r="C4" s="21">
        <v>123023</v>
      </c>
      <c r="D4" s="21">
        <v>135611</v>
      </c>
      <c r="E4" s="22">
        <f>C4+D4</f>
        <v>258634</v>
      </c>
      <c r="F4" s="10">
        <v>191.25</v>
      </c>
      <c r="G4" s="31">
        <f t="shared" ref="G4:G15" si="0">E4/F4</f>
        <v>1352.3346405228758</v>
      </c>
      <c r="I4" s="18"/>
      <c r="J4" s="18"/>
      <c r="K4" s="18"/>
    </row>
    <row r="5" spans="1:11" ht="19.5" customHeight="1" x14ac:dyDescent="0.15">
      <c r="A5" s="6" t="s">
        <v>9</v>
      </c>
      <c r="B5" s="19">
        <v>115333</v>
      </c>
      <c r="C5" s="19">
        <v>122985</v>
      </c>
      <c r="D5" s="19">
        <v>135585</v>
      </c>
      <c r="E5" s="22">
        <f>C5+D5</f>
        <v>258570</v>
      </c>
      <c r="F5" s="10">
        <v>191.25</v>
      </c>
      <c r="G5" s="31">
        <f t="shared" si="0"/>
        <v>1352</v>
      </c>
      <c r="I5" s="18"/>
      <c r="J5" s="18"/>
      <c r="K5" s="18"/>
    </row>
    <row r="6" spans="1:11" ht="19.5" customHeight="1" x14ac:dyDescent="0.15">
      <c r="A6" s="6" t="s">
        <v>10</v>
      </c>
      <c r="B6" s="19">
        <v>115374</v>
      </c>
      <c r="C6" s="19">
        <v>122964</v>
      </c>
      <c r="D6" s="19">
        <v>135552</v>
      </c>
      <c r="E6" s="22">
        <f>C6+D6</f>
        <v>258516</v>
      </c>
      <c r="F6" s="10">
        <v>191.25</v>
      </c>
      <c r="G6" s="31">
        <f t="shared" si="0"/>
        <v>1351.7176470588236</v>
      </c>
      <c r="I6" s="18"/>
      <c r="J6" s="18"/>
      <c r="K6" s="18"/>
    </row>
    <row r="7" spans="1:11" ht="19.5" customHeight="1" x14ac:dyDescent="0.15">
      <c r="A7" s="6" t="s">
        <v>7</v>
      </c>
      <c r="B7" s="19">
        <v>115427</v>
      </c>
      <c r="C7" s="19">
        <v>122642</v>
      </c>
      <c r="D7" s="19">
        <v>135348</v>
      </c>
      <c r="E7" s="22">
        <f t="shared" ref="E7:E15" si="1">C7+D7</f>
        <v>257990</v>
      </c>
      <c r="F7" s="10">
        <v>191.25</v>
      </c>
      <c r="G7" s="31">
        <f t="shared" si="0"/>
        <v>1348.9673202614379</v>
      </c>
      <c r="I7" s="18"/>
      <c r="J7" s="18"/>
      <c r="K7" s="18"/>
    </row>
    <row r="8" spans="1:11" ht="19.5" customHeight="1" x14ac:dyDescent="0.15">
      <c r="A8" s="6" t="s">
        <v>6</v>
      </c>
      <c r="B8" s="19">
        <v>115766</v>
      </c>
      <c r="C8" s="19">
        <v>122729</v>
      </c>
      <c r="D8" s="19">
        <v>135413</v>
      </c>
      <c r="E8" s="22">
        <f t="shared" si="1"/>
        <v>258142</v>
      </c>
      <c r="F8" s="10">
        <v>191.25</v>
      </c>
      <c r="G8" s="31">
        <f t="shared" si="0"/>
        <v>1349.762091503268</v>
      </c>
      <c r="I8" s="18"/>
      <c r="J8" s="18"/>
      <c r="K8" s="18"/>
    </row>
    <row r="9" spans="1:11" ht="19.5" customHeight="1" x14ac:dyDescent="0.15">
      <c r="A9" s="6" t="s">
        <v>11</v>
      </c>
      <c r="B9" s="19">
        <v>115796</v>
      </c>
      <c r="C9" s="19">
        <v>122742</v>
      </c>
      <c r="D9" s="19">
        <v>135347</v>
      </c>
      <c r="E9" s="22">
        <f t="shared" si="1"/>
        <v>258089</v>
      </c>
      <c r="F9" s="10">
        <v>191.25</v>
      </c>
      <c r="G9" s="31">
        <f t="shared" si="0"/>
        <v>1349.4849673202614</v>
      </c>
      <c r="I9" s="18"/>
      <c r="J9" s="18"/>
      <c r="K9" s="18"/>
    </row>
    <row r="10" spans="1:11" ht="19.5" customHeight="1" x14ac:dyDescent="0.15">
      <c r="A10" s="6" t="s">
        <v>12</v>
      </c>
      <c r="B10" s="19">
        <v>115882</v>
      </c>
      <c r="C10" s="19">
        <v>122773</v>
      </c>
      <c r="D10" s="19">
        <v>135373</v>
      </c>
      <c r="E10" s="22">
        <f t="shared" si="1"/>
        <v>258146</v>
      </c>
      <c r="F10" s="10">
        <v>191.25</v>
      </c>
      <c r="G10" s="31">
        <f t="shared" si="0"/>
        <v>1349.7830065359476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115936</v>
      </c>
      <c r="C11" s="23">
        <v>122771</v>
      </c>
      <c r="D11" s="23">
        <v>135383</v>
      </c>
      <c r="E11" s="22">
        <f t="shared" si="1"/>
        <v>258154</v>
      </c>
      <c r="F11" s="10">
        <v>191.25</v>
      </c>
      <c r="G11" s="31">
        <f t="shared" si="0"/>
        <v>1349.8248366013072</v>
      </c>
    </row>
    <row r="12" spans="1:11" ht="19.5" customHeight="1" x14ac:dyDescent="0.15">
      <c r="A12" s="6" t="s">
        <v>14</v>
      </c>
      <c r="B12" s="3">
        <v>116028</v>
      </c>
      <c r="C12" s="3">
        <v>122846</v>
      </c>
      <c r="D12" s="3">
        <v>135356</v>
      </c>
      <c r="E12" s="22">
        <f t="shared" si="1"/>
        <v>258202</v>
      </c>
      <c r="F12" s="10">
        <v>191.25</v>
      </c>
      <c r="G12" s="31">
        <f t="shared" si="0"/>
        <v>1350.0758169934641</v>
      </c>
    </row>
    <row r="13" spans="1:11" ht="19.5" customHeight="1" x14ac:dyDescent="0.15">
      <c r="A13" s="6" t="s">
        <v>15</v>
      </c>
      <c r="B13" s="3">
        <v>116067</v>
      </c>
      <c r="C13" s="3">
        <v>122833</v>
      </c>
      <c r="D13" s="3">
        <v>135356</v>
      </c>
      <c r="E13" s="22">
        <f t="shared" si="1"/>
        <v>258189</v>
      </c>
      <c r="F13" s="10">
        <v>191.39</v>
      </c>
      <c r="G13" s="31">
        <f t="shared" si="0"/>
        <v>1349.0203249908564</v>
      </c>
    </row>
    <row r="14" spans="1:11" ht="19.5" customHeight="1" x14ac:dyDescent="0.15">
      <c r="A14" s="6" t="s">
        <v>16</v>
      </c>
      <c r="B14" s="23">
        <v>116139</v>
      </c>
      <c r="C14" s="23">
        <v>122838</v>
      </c>
      <c r="D14" s="23">
        <v>135346</v>
      </c>
      <c r="E14" s="22">
        <f t="shared" si="1"/>
        <v>258184</v>
      </c>
      <c r="F14" s="10">
        <v>191.39</v>
      </c>
      <c r="G14" s="31">
        <f t="shared" si="0"/>
        <v>1348.994200323946</v>
      </c>
    </row>
    <row r="15" spans="1:11" ht="19.5" customHeight="1" thickBot="1" x14ac:dyDescent="0.2">
      <c r="A15" s="7" t="s">
        <v>17</v>
      </c>
      <c r="B15" s="24">
        <v>116153</v>
      </c>
      <c r="C15" s="24">
        <v>122837</v>
      </c>
      <c r="D15" s="24">
        <v>135355</v>
      </c>
      <c r="E15" s="22">
        <f t="shared" si="1"/>
        <v>258192</v>
      </c>
      <c r="F15" s="5">
        <v>191.39</v>
      </c>
      <c r="G15" s="32">
        <f t="shared" si="0"/>
        <v>1349.0359997910027</v>
      </c>
    </row>
    <row r="16" spans="1:11" x14ac:dyDescent="0.15">
      <c r="A16" s="26" t="s">
        <v>43</v>
      </c>
      <c r="E16" s="27"/>
    </row>
    <row r="17" spans="1:1" x14ac:dyDescent="0.15">
      <c r="A17" s="26" t="s">
        <v>44</v>
      </c>
    </row>
    <row r="18" spans="1:1" x14ac:dyDescent="0.15">
      <c r="A18" s="26"/>
    </row>
    <row r="19" spans="1:1" x14ac:dyDescent="0.15">
      <c r="A19" s="28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3.5" x14ac:dyDescent="0.15"/>
  <cols>
    <col min="2" max="2" width="9" customWidth="1"/>
    <col min="3" max="3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47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116184</v>
      </c>
      <c r="C4" s="21">
        <v>122844</v>
      </c>
      <c r="D4" s="21">
        <v>135347</v>
      </c>
      <c r="E4" s="22">
        <f>C4+D4</f>
        <v>258191</v>
      </c>
      <c r="F4" s="10">
        <v>191.39</v>
      </c>
      <c r="G4" s="31">
        <f t="shared" ref="G4:G15" si="0">E4/F4</f>
        <v>1349.0307748576206</v>
      </c>
      <c r="I4" s="18"/>
      <c r="J4" s="18"/>
      <c r="K4" s="18"/>
    </row>
    <row r="5" spans="1:11" ht="19.5" customHeight="1" x14ac:dyDescent="0.15">
      <c r="A5" s="6" t="s">
        <v>9</v>
      </c>
      <c r="B5" s="19">
        <v>116121</v>
      </c>
      <c r="C5" s="19">
        <v>122792</v>
      </c>
      <c r="D5" s="19">
        <v>135238</v>
      </c>
      <c r="E5" s="22">
        <f>C5+D5</f>
        <v>258030</v>
      </c>
      <c r="F5" s="10">
        <v>191.39</v>
      </c>
      <c r="G5" s="31">
        <f t="shared" si="0"/>
        <v>1348.1895605831028</v>
      </c>
      <c r="I5" s="18"/>
      <c r="J5" s="18"/>
      <c r="K5" s="18"/>
    </row>
    <row r="6" spans="1:11" ht="19.5" customHeight="1" x14ac:dyDescent="0.15">
      <c r="A6" s="6" t="s">
        <v>10</v>
      </c>
      <c r="B6" s="19">
        <v>116170</v>
      </c>
      <c r="C6" s="19">
        <v>122736</v>
      </c>
      <c r="D6" s="19">
        <v>135186</v>
      </c>
      <c r="E6" s="22">
        <f>C6+D6</f>
        <v>257922</v>
      </c>
      <c r="F6" s="10">
        <v>191.39</v>
      </c>
      <c r="G6" s="31">
        <f t="shared" si="0"/>
        <v>1347.6252677778359</v>
      </c>
      <c r="I6" s="18"/>
      <c r="J6" s="18"/>
      <c r="K6" s="18"/>
    </row>
    <row r="7" spans="1:11" ht="19.5" customHeight="1" x14ac:dyDescent="0.15">
      <c r="A7" s="6" t="s">
        <v>7</v>
      </c>
      <c r="B7" s="19">
        <v>116235</v>
      </c>
      <c r="C7" s="19">
        <v>122529</v>
      </c>
      <c r="D7" s="19">
        <v>134949</v>
      </c>
      <c r="E7" s="22">
        <f t="shared" ref="E7:E15" si="1">C7+D7</f>
        <v>257478</v>
      </c>
      <c r="F7" s="10">
        <v>191.39</v>
      </c>
      <c r="G7" s="31">
        <f t="shared" si="0"/>
        <v>1345.3053973561839</v>
      </c>
      <c r="I7" s="18"/>
    </row>
    <row r="8" spans="1:11" ht="19.5" customHeight="1" x14ac:dyDescent="0.15">
      <c r="A8" s="6" t="s">
        <v>6</v>
      </c>
      <c r="B8" s="19">
        <v>116579</v>
      </c>
      <c r="C8" s="19">
        <v>122606</v>
      </c>
      <c r="D8" s="19">
        <v>135029</v>
      </c>
      <c r="E8" s="22">
        <f t="shared" si="1"/>
        <v>257635</v>
      </c>
      <c r="F8" s="10">
        <v>191.39</v>
      </c>
      <c r="G8" s="31">
        <f t="shared" si="0"/>
        <v>1346.1257118971735</v>
      </c>
      <c r="I8" s="18"/>
      <c r="J8" s="18"/>
    </row>
    <row r="9" spans="1:11" ht="19.5" customHeight="1" x14ac:dyDescent="0.15">
      <c r="A9" s="6" t="s">
        <v>11</v>
      </c>
      <c r="B9" s="19">
        <v>116615</v>
      </c>
      <c r="C9" s="19">
        <v>122611</v>
      </c>
      <c r="D9" s="19">
        <v>135008</v>
      </c>
      <c r="E9" s="22">
        <f t="shared" si="1"/>
        <v>257619</v>
      </c>
      <c r="F9" s="10">
        <v>191.39</v>
      </c>
      <c r="G9" s="31">
        <f t="shared" si="0"/>
        <v>1346.0421129630597</v>
      </c>
      <c r="I9" s="18"/>
      <c r="J9" s="18"/>
    </row>
    <row r="10" spans="1:11" ht="19.5" customHeight="1" x14ac:dyDescent="0.15">
      <c r="A10" s="6" t="s">
        <v>12</v>
      </c>
      <c r="B10" s="19">
        <v>116728</v>
      </c>
      <c r="C10" s="19">
        <v>122646</v>
      </c>
      <c r="D10" s="19">
        <v>135050</v>
      </c>
      <c r="E10" s="22">
        <v>257696</v>
      </c>
      <c r="F10" s="10">
        <v>191.39</v>
      </c>
      <c r="G10" s="31">
        <f t="shared" si="0"/>
        <v>1346.4444328334814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116770</v>
      </c>
      <c r="C11" s="23">
        <v>122618</v>
      </c>
      <c r="D11" s="23">
        <v>135073</v>
      </c>
      <c r="E11" s="22">
        <f t="shared" si="1"/>
        <v>257691</v>
      </c>
      <c r="F11" s="10">
        <v>191.39</v>
      </c>
      <c r="G11" s="31">
        <f t="shared" si="0"/>
        <v>1346.418308166571</v>
      </c>
    </row>
    <row r="12" spans="1:11" ht="19.5" customHeight="1" x14ac:dyDescent="0.15">
      <c r="A12" s="6" t="s">
        <v>14</v>
      </c>
      <c r="B12" s="3">
        <v>116795</v>
      </c>
      <c r="C12" s="3">
        <v>122556</v>
      </c>
      <c r="D12" s="3">
        <v>135009</v>
      </c>
      <c r="E12" s="22">
        <f t="shared" si="1"/>
        <v>257565</v>
      </c>
      <c r="F12" s="10">
        <v>191.39</v>
      </c>
      <c r="G12" s="31">
        <f t="shared" si="0"/>
        <v>1345.7599665604264</v>
      </c>
    </row>
    <row r="13" spans="1:11" ht="19.5" customHeight="1" x14ac:dyDescent="0.15">
      <c r="A13" s="6" t="s">
        <v>15</v>
      </c>
      <c r="B13" s="3">
        <v>116818</v>
      </c>
      <c r="C13" s="3">
        <v>122512</v>
      </c>
      <c r="D13" s="3">
        <v>135051</v>
      </c>
      <c r="E13" s="22">
        <v>257563</v>
      </c>
      <c r="F13" s="10">
        <v>191.39</v>
      </c>
      <c r="G13" s="31">
        <f t="shared" si="0"/>
        <v>1345.7495166936621</v>
      </c>
    </row>
    <row r="14" spans="1:11" ht="19.5" customHeight="1" x14ac:dyDescent="0.15">
      <c r="A14" s="6" t="s">
        <v>16</v>
      </c>
      <c r="B14" s="23">
        <v>116866</v>
      </c>
      <c r="C14" s="23">
        <v>122555</v>
      </c>
      <c r="D14" s="23">
        <v>134979</v>
      </c>
      <c r="E14" s="22">
        <v>257534</v>
      </c>
      <c r="F14" s="10">
        <v>191.39</v>
      </c>
      <c r="G14" s="31">
        <f t="shared" si="0"/>
        <v>1345.5979936255815</v>
      </c>
    </row>
    <row r="15" spans="1:11" ht="19.5" customHeight="1" thickBot="1" x14ac:dyDescent="0.2">
      <c r="A15" s="7" t="s">
        <v>17</v>
      </c>
      <c r="B15" s="24">
        <v>116879</v>
      </c>
      <c r="C15" s="24">
        <v>122525</v>
      </c>
      <c r="D15" s="24">
        <v>134957</v>
      </c>
      <c r="E15" s="22">
        <f t="shared" si="1"/>
        <v>257482</v>
      </c>
      <c r="F15" s="5">
        <v>191.39</v>
      </c>
      <c r="G15" s="32">
        <f t="shared" si="0"/>
        <v>1345.3262970897122</v>
      </c>
    </row>
    <row r="16" spans="1:11" x14ac:dyDescent="0.15">
      <c r="A16" s="26" t="s">
        <v>43</v>
      </c>
      <c r="E16" s="27"/>
    </row>
    <row r="17" spans="1:1" x14ac:dyDescent="0.15">
      <c r="A17" s="26" t="s">
        <v>44</v>
      </c>
    </row>
    <row r="18" spans="1:1" x14ac:dyDescent="0.15">
      <c r="A18" s="26"/>
    </row>
    <row r="19" spans="1:1" x14ac:dyDescent="0.15">
      <c r="A19" s="28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3.5" x14ac:dyDescent="0.15"/>
  <cols>
    <col min="2" max="2" width="9" customWidth="1"/>
    <col min="3" max="3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19.5" customHeight="1" thickBot="1" x14ac:dyDescent="0.2">
      <c r="A3" s="11" t="s">
        <v>48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116891</v>
      </c>
      <c r="C4" s="21">
        <v>122538</v>
      </c>
      <c r="D4" s="21">
        <v>134954</v>
      </c>
      <c r="E4" s="22">
        <f>C4+D4</f>
        <v>257492</v>
      </c>
      <c r="F4" s="10">
        <v>191.39</v>
      </c>
      <c r="G4" s="31">
        <f t="shared" ref="G4:G15" si="0">E4/F4</f>
        <v>1345.3785464235332</v>
      </c>
      <c r="I4" s="18"/>
      <c r="J4" s="18"/>
      <c r="K4" s="18"/>
    </row>
    <row r="5" spans="1:11" ht="19.5" customHeight="1" x14ac:dyDescent="0.15">
      <c r="A5" s="6" t="s">
        <v>9</v>
      </c>
      <c r="B5" s="19">
        <v>116908</v>
      </c>
      <c r="C5" s="19">
        <v>122475</v>
      </c>
      <c r="D5" s="19">
        <v>134961</v>
      </c>
      <c r="E5" s="22">
        <f>C5+D5</f>
        <v>257436</v>
      </c>
      <c r="F5" s="10">
        <v>191.39</v>
      </c>
      <c r="G5" s="31">
        <f t="shared" si="0"/>
        <v>1345.0859501541356</v>
      </c>
      <c r="I5" s="18"/>
      <c r="J5" s="18"/>
      <c r="K5" s="18"/>
    </row>
    <row r="6" spans="1:11" ht="19.5" customHeight="1" x14ac:dyDescent="0.15">
      <c r="A6" s="6" t="s">
        <v>10</v>
      </c>
      <c r="B6" s="19">
        <v>116941</v>
      </c>
      <c r="C6" s="19">
        <v>122516</v>
      </c>
      <c r="D6" s="19">
        <v>134931</v>
      </c>
      <c r="E6" s="22">
        <f>C6+D6</f>
        <v>257447</v>
      </c>
      <c r="F6" s="10">
        <v>191.39</v>
      </c>
      <c r="G6" s="31">
        <f t="shared" si="0"/>
        <v>1345.1434244213388</v>
      </c>
      <c r="I6" s="18"/>
      <c r="J6" s="18"/>
      <c r="K6" s="18"/>
    </row>
    <row r="7" spans="1:11" ht="19.5" customHeight="1" x14ac:dyDescent="0.15">
      <c r="A7" s="6" t="s">
        <v>7</v>
      </c>
      <c r="B7" s="19">
        <v>116922</v>
      </c>
      <c r="C7" s="19">
        <v>122190</v>
      </c>
      <c r="D7" s="19">
        <v>134576</v>
      </c>
      <c r="E7" s="22">
        <f t="shared" ref="E7:E15" si="1">C7+D7</f>
        <v>256766</v>
      </c>
      <c r="F7" s="10">
        <v>191.39</v>
      </c>
      <c r="G7" s="31">
        <f t="shared" si="0"/>
        <v>1341.5852447881291</v>
      </c>
      <c r="I7" s="18"/>
    </row>
    <row r="8" spans="1:11" ht="19.5" customHeight="1" x14ac:dyDescent="0.15">
      <c r="A8" s="6" t="s">
        <v>6</v>
      </c>
      <c r="B8" s="19">
        <v>117333</v>
      </c>
      <c r="C8" s="19">
        <v>122282</v>
      </c>
      <c r="D8" s="19">
        <v>134667</v>
      </c>
      <c r="E8" s="22">
        <f t="shared" si="1"/>
        <v>256949</v>
      </c>
      <c r="F8" s="10">
        <v>191.39</v>
      </c>
      <c r="G8" s="31">
        <f t="shared" si="0"/>
        <v>1342.5414075970532</v>
      </c>
      <c r="I8" s="18"/>
      <c r="J8" s="18"/>
    </row>
    <row r="9" spans="1:11" ht="19.5" customHeight="1" x14ac:dyDescent="0.15">
      <c r="A9" s="6" t="s">
        <v>11</v>
      </c>
      <c r="B9" s="19">
        <v>117362</v>
      </c>
      <c r="C9" s="19">
        <v>122243</v>
      </c>
      <c r="D9" s="19">
        <v>134607</v>
      </c>
      <c r="E9" s="22">
        <f t="shared" si="1"/>
        <v>256850</v>
      </c>
      <c r="F9" s="10">
        <v>191.39</v>
      </c>
      <c r="G9" s="31">
        <f t="shared" si="0"/>
        <v>1342.0241391922254</v>
      </c>
      <c r="I9" s="18"/>
      <c r="J9" s="18"/>
    </row>
    <row r="10" spans="1:11" ht="19.5" customHeight="1" x14ac:dyDescent="0.15">
      <c r="A10" s="6" t="s">
        <v>12</v>
      </c>
      <c r="B10" s="19">
        <v>117420</v>
      </c>
      <c r="C10" s="19">
        <v>122237</v>
      </c>
      <c r="D10" s="19">
        <v>134602</v>
      </c>
      <c r="E10" s="22">
        <f t="shared" si="1"/>
        <v>256839</v>
      </c>
      <c r="F10" s="10">
        <v>191.39</v>
      </c>
      <c r="G10" s="31">
        <f t="shared" si="0"/>
        <v>1341.9666649250223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117421</v>
      </c>
      <c r="C11" s="23">
        <v>122202</v>
      </c>
      <c r="D11" s="23">
        <v>134576</v>
      </c>
      <c r="E11" s="22">
        <f t="shared" si="1"/>
        <v>256778</v>
      </c>
      <c r="F11" s="10">
        <v>191.39</v>
      </c>
      <c r="G11" s="31">
        <f t="shared" si="0"/>
        <v>1341.6479439887141</v>
      </c>
    </row>
    <row r="12" spans="1:11" ht="19.5" customHeight="1" x14ac:dyDescent="0.15">
      <c r="A12" s="6" t="s">
        <v>14</v>
      </c>
      <c r="B12" s="3">
        <v>117479</v>
      </c>
      <c r="C12" s="3">
        <v>122235</v>
      </c>
      <c r="D12" s="3">
        <v>134575</v>
      </c>
      <c r="E12" s="22">
        <f t="shared" si="1"/>
        <v>256810</v>
      </c>
      <c r="F12" s="10">
        <v>191.39</v>
      </c>
      <c r="G12" s="31">
        <f t="shared" si="0"/>
        <v>1341.8151418569414</v>
      </c>
    </row>
    <row r="13" spans="1:11" ht="19.5" customHeight="1" x14ac:dyDescent="0.15">
      <c r="A13" s="6" t="s">
        <v>15</v>
      </c>
      <c r="B13" s="3">
        <v>117501</v>
      </c>
      <c r="C13" s="3">
        <v>122184</v>
      </c>
      <c r="D13" s="3">
        <v>134514</v>
      </c>
      <c r="E13" s="22">
        <f t="shared" si="1"/>
        <v>256698</v>
      </c>
      <c r="F13" s="10">
        <v>191.39</v>
      </c>
      <c r="G13" s="31">
        <f t="shared" si="0"/>
        <v>1341.2299493181463</v>
      </c>
    </row>
    <row r="14" spans="1:11" ht="19.5" customHeight="1" x14ac:dyDescent="0.15">
      <c r="A14" s="6" t="s">
        <v>16</v>
      </c>
      <c r="B14" s="23">
        <v>117598</v>
      </c>
      <c r="C14" s="23">
        <v>122205</v>
      </c>
      <c r="D14" s="23">
        <v>134528</v>
      </c>
      <c r="E14" s="22">
        <f t="shared" si="1"/>
        <v>256733</v>
      </c>
      <c r="F14" s="10">
        <v>191.39</v>
      </c>
      <c r="G14" s="31">
        <f t="shared" si="0"/>
        <v>1341.4128219865197</v>
      </c>
    </row>
    <row r="15" spans="1:11" ht="19.5" customHeight="1" thickBot="1" x14ac:dyDescent="0.2">
      <c r="A15" s="7" t="s">
        <v>17</v>
      </c>
      <c r="B15" s="24">
        <v>117611</v>
      </c>
      <c r="C15" s="24">
        <v>122153</v>
      </c>
      <c r="D15" s="24">
        <v>134526</v>
      </c>
      <c r="E15" s="22">
        <f t="shared" si="1"/>
        <v>256679</v>
      </c>
      <c r="F15" s="5">
        <v>191.39</v>
      </c>
      <c r="G15" s="32">
        <f t="shared" si="0"/>
        <v>1341.1306755838864</v>
      </c>
    </row>
    <row r="16" spans="1:11" x14ac:dyDescent="0.15">
      <c r="A16" s="26" t="s">
        <v>43</v>
      </c>
      <c r="E16" s="27"/>
    </row>
    <row r="17" spans="1:1" x14ac:dyDescent="0.15">
      <c r="A17" s="26" t="s">
        <v>44</v>
      </c>
    </row>
    <row r="18" spans="1:1" x14ac:dyDescent="0.15">
      <c r="A18" s="26"/>
    </row>
    <row r="19" spans="1:1" x14ac:dyDescent="0.15">
      <c r="A19" s="28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3.5" x14ac:dyDescent="0.15"/>
  <cols>
    <col min="1" max="1" width="12" customWidth="1"/>
    <col min="2" max="2" width="9" customWidth="1"/>
    <col min="3" max="3" width="9.25" bestFit="1" customWidth="1"/>
  </cols>
  <sheetData>
    <row r="1" spans="1:11" x14ac:dyDescent="0.15">
      <c r="B1" s="42" t="s">
        <v>37</v>
      </c>
      <c r="C1" s="42"/>
      <c r="D1" s="42"/>
      <c r="E1" s="42"/>
    </row>
    <row r="2" spans="1:11" ht="14.25" thickBot="1" x14ac:dyDescent="0.2">
      <c r="G2" s="25" t="s">
        <v>69</v>
      </c>
    </row>
    <row r="3" spans="1:11" ht="35.25" customHeight="1" thickBot="1" x14ac:dyDescent="0.2">
      <c r="A3" s="40" t="s">
        <v>50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19.5" customHeight="1" thickTop="1" x14ac:dyDescent="0.15">
      <c r="A4" s="8" t="s">
        <v>8</v>
      </c>
      <c r="B4" s="21">
        <v>117606</v>
      </c>
      <c r="C4" s="21">
        <v>122104</v>
      </c>
      <c r="D4" s="21">
        <v>134495</v>
      </c>
      <c r="E4" s="22">
        <f>C4+D4</f>
        <v>256599</v>
      </c>
      <c r="F4" s="10">
        <v>191.39</v>
      </c>
      <c r="G4" s="31">
        <f>E4/F4</f>
        <v>1340.7126809133185</v>
      </c>
      <c r="I4" s="18"/>
      <c r="J4" s="18"/>
      <c r="K4" s="18"/>
    </row>
    <row r="5" spans="1:11" ht="19.5" customHeight="1" x14ac:dyDescent="0.15">
      <c r="A5" s="6" t="s">
        <v>9</v>
      </c>
      <c r="B5" s="19">
        <v>117560</v>
      </c>
      <c r="C5" s="19">
        <v>122014</v>
      </c>
      <c r="D5" s="19">
        <v>134410</v>
      </c>
      <c r="E5" s="22">
        <f>C5+D5</f>
        <v>256424</v>
      </c>
      <c r="F5" s="10">
        <v>191.39</v>
      </c>
      <c r="G5" s="31">
        <f>E5/F5</f>
        <v>1339.798317571451</v>
      </c>
      <c r="I5" s="18"/>
      <c r="J5" s="18"/>
      <c r="K5" s="18"/>
    </row>
    <row r="6" spans="1:11" ht="19.5" customHeight="1" x14ac:dyDescent="0.15">
      <c r="A6" s="6" t="s">
        <v>10</v>
      </c>
      <c r="B6" s="19">
        <v>117587</v>
      </c>
      <c r="C6" s="19">
        <v>121996</v>
      </c>
      <c r="D6" s="19">
        <v>134311</v>
      </c>
      <c r="E6" s="22">
        <f>C6+D6</f>
        <v>256307</v>
      </c>
      <c r="F6" s="10">
        <v>191.39</v>
      </c>
      <c r="G6" s="31">
        <f>E6/F6</f>
        <v>1339.1870003657455</v>
      </c>
      <c r="I6" s="18"/>
      <c r="J6" s="18"/>
      <c r="K6" s="18"/>
    </row>
    <row r="7" spans="1:11" ht="19.5" customHeight="1" x14ac:dyDescent="0.15">
      <c r="A7" s="34" t="s">
        <v>7</v>
      </c>
      <c r="B7" s="35">
        <v>117493</v>
      </c>
      <c r="C7" s="35">
        <v>121527</v>
      </c>
      <c r="D7" s="35">
        <v>133906</v>
      </c>
      <c r="E7" s="36">
        <f>C7+D7</f>
        <v>255433</v>
      </c>
      <c r="F7" s="37">
        <v>191.39</v>
      </c>
      <c r="G7" s="38">
        <f>E7/F7</f>
        <v>1334.6204085897905</v>
      </c>
      <c r="I7" s="18"/>
    </row>
    <row r="8" spans="1:11" ht="19.5" customHeight="1" x14ac:dyDescent="0.15">
      <c r="A8" s="6" t="s">
        <v>6</v>
      </c>
      <c r="B8" s="19">
        <v>117836</v>
      </c>
      <c r="C8" s="19">
        <v>121590</v>
      </c>
      <c r="D8" s="19">
        <v>133954</v>
      </c>
      <c r="E8" s="23">
        <f t="shared" ref="E8:E15" si="0">C8+D8</f>
        <v>255544</v>
      </c>
      <c r="F8" s="1">
        <v>191.39</v>
      </c>
      <c r="G8" s="39">
        <f t="shared" ref="G8:G15" si="1">E8/F8</f>
        <v>1335.2003761952037</v>
      </c>
      <c r="I8" s="18"/>
      <c r="J8" s="18"/>
    </row>
    <row r="9" spans="1:11" ht="19.5" customHeight="1" x14ac:dyDescent="0.15">
      <c r="A9" s="6" t="s">
        <v>11</v>
      </c>
      <c r="B9" s="19">
        <v>117874</v>
      </c>
      <c r="C9" s="19">
        <v>121558</v>
      </c>
      <c r="D9" s="19">
        <v>133881</v>
      </c>
      <c r="E9" s="22">
        <f t="shared" si="0"/>
        <v>255439</v>
      </c>
      <c r="F9" s="10">
        <v>191.39</v>
      </c>
      <c r="G9" s="31">
        <f t="shared" si="1"/>
        <v>1334.6517581900832</v>
      </c>
      <c r="I9" s="18"/>
      <c r="J9" s="18"/>
    </row>
    <row r="10" spans="1:11" ht="19.5" customHeight="1" x14ac:dyDescent="0.15">
      <c r="A10" s="6" t="s">
        <v>12</v>
      </c>
      <c r="B10" s="19">
        <v>117907</v>
      </c>
      <c r="C10" s="19">
        <v>121558</v>
      </c>
      <c r="D10" s="19">
        <v>133822</v>
      </c>
      <c r="E10" s="22">
        <f t="shared" si="0"/>
        <v>255380</v>
      </c>
      <c r="F10" s="10">
        <v>191.39</v>
      </c>
      <c r="G10" s="31">
        <f t="shared" si="1"/>
        <v>1334.3434871205393</v>
      </c>
      <c r="I10" s="18"/>
      <c r="J10" s="18"/>
      <c r="K10" s="18"/>
    </row>
    <row r="11" spans="1:11" ht="19.5" customHeight="1" x14ac:dyDescent="0.15">
      <c r="A11" s="6" t="s">
        <v>13</v>
      </c>
      <c r="B11" s="23">
        <v>117933</v>
      </c>
      <c r="C11" s="23">
        <v>121513</v>
      </c>
      <c r="D11" s="23">
        <v>133792</v>
      </c>
      <c r="E11" s="22">
        <f t="shared" si="0"/>
        <v>255305</v>
      </c>
      <c r="F11" s="10">
        <v>191.39</v>
      </c>
      <c r="G11" s="31">
        <f t="shared" si="1"/>
        <v>1333.9516171168818</v>
      </c>
    </row>
    <row r="12" spans="1:11" ht="19.5" customHeight="1" x14ac:dyDescent="0.15">
      <c r="A12" s="6" t="s">
        <v>14</v>
      </c>
      <c r="B12" s="3">
        <v>117926</v>
      </c>
      <c r="C12" s="3">
        <v>121482</v>
      </c>
      <c r="D12" s="3">
        <v>133720</v>
      </c>
      <c r="E12" s="22">
        <f t="shared" si="0"/>
        <v>255202</v>
      </c>
      <c r="F12" s="10">
        <v>191.39</v>
      </c>
      <c r="G12" s="31">
        <f t="shared" si="1"/>
        <v>1333.4134489785256</v>
      </c>
    </row>
    <row r="13" spans="1:11" ht="19.5" customHeight="1" x14ac:dyDescent="0.15">
      <c r="A13" s="6" t="s">
        <v>15</v>
      </c>
      <c r="B13" s="3">
        <v>117935</v>
      </c>
      <c r="C13" s="3">
        <v>121454</v>
      </c>
      <c r="D13" s="3">
        <v>133713</v>
      </c>
      <c r="E13" s="22">
        <f t="shared" si="0"/>
        <v>255167</v>
      </c>
      <c r="F13" s="10">
        <v>191.39</v>
      </c>
      <c r="G13" s="31">
        <f t="shared" si="1"/>
        <v>1333.2305763101522</v>
      </c>
    </row>
    <row r="14" spans="1:11" ht="19.5" customHeight="1" x14ac:dyDescent="0.15">
      <c r="A14" s="6" t="s">
        <v>16</v>
      </c>
      <c r="B14" s="23">
        <v>118021</v>
      </c>
      <c r="C14" s="23">
        <v>121491</v>
      </c>
      <c r="D14" s="23">
        <v>133702</v>
      </c>
      <c r="E14" s="22">
        <f t="shared" si="0"/>
        <v>255193</v>
      </c>
      <c r="F14" s="10">
        <v>191.39</v>
      </c>
      <c r="G14" s="31">
        <f t="shared" si="1"/>
        <v>1333.3664245780867</v>
      </c>
    </row>
    <row r="15" spans="1:11" ht="19.5" customHeight="1" thickBot="1" x14ac:dyDescent="0.2">
      <c r="A15" s="7" t="s">
        <v>17</v>
      </c>
      <c r="B15" s="24">
        <v>118058</v>
      </c>
      <c r="C15" s="24">
        <v>121482</v>
      </c>
      <c r="D15" s="24">
        <v>133701</v>
      </c>
      <c r="E15" s="24">
        <f t="shared" si="0"/>
        <v>255183</v>
      </c>
      <c r="F15" s="5">
        <v>191.39</v>
      </c>
      <c r="G15" s="32">
        <f t="shared" si="1"/>
        <v>1333.3141752442657</v>
      </c>
    </row>
    <row r="16" spans="1:11" x14ac:dyDescent="0.15">
      <c r="A16" s="26" t="s">
        <v>43</v>
      </c>
      <c r="E16" s="33"/>
    </row>
    <row r="17" spans="1:1" x14ac:dyDescent="0.15">
      <c r="A17" s="26" t="s">
        <v>44</v>
      </c>
    </row>
    <row r="18" spans="1:1" x14ac:dyDescent="0.15">
      <c r="A18" s="26"/>
    </row>
    <row r="19" spans="1:1" x14ac:dyDescent="0.15">
      <c r="A19" s="28"/>
    </row>
  </sheetData>
  <mergeCells count="1">
    <mergeCell ref="B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49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8</v>
      </c>
      <c r="B4" s="21">
        <v>118077</v>
      </c>
      <c r="C4" s="21">
        <v>121493</v>
      </c>
      <c r="D4" s="21">
        <v>133744</v>
      </c>
      <c r="E4" s="22">
        <f>C4+D4</f>
        <v>255237</v>
      </c>
      <c r="F4" s="10">
        <v>191.39</v>
      </c>
      <c r="G4" s="31">
        <f>E4/F4</f>
        <v>1333.596321646899</v>
      </c>
      <c r="I4" s="18"/>
      <c r="J4" s="18"/>
      <c r="K4" s="18"/>
    </row>
    <row r="5" spans="1:11" ht="26.1" customHeight="1" x14ac:dyDescent="0.15">
      <c r="A5" s="6" t="s">
        <v>9</v>
      </c>
      <c r="B5" s="19">
        <v>118064</v>
      </c>
      <c r="C5" s="19">
        <v>121465</v>
      </c>
      <c r="D5" s="19">
        <v>133716</v>
      </c>
      <c r="E5" s="22">
        <f>C5+D5</f>
        <v>255181</v>
      </c>
      <c r="F5" s="10">
        <v>191.39</v>
      </c>
      <c r="G5" s="31">
        <f>E5/F5</f>
        <v>1333.3037253775015</v>
      </c>
      <c r="I5" s="18"/>
      <c r="J5" s="18"/>
      <c r="K5" s="18"/>
    </row>
    <row r="6" spans="1:11" ht="26.1" customHeight="1" x14ac:dyDescent="0.15">
      <c r="A6" s="6" t="s">
        <v>10</v>
      </c>
      <c r="B6" s="19">
        <v>118048</v>
      </c>
      <c r="C6" s="19">
        <v>121409</v>
      </c>
      <c r="D6" s="19">
        <v>133646</v>
      </c>
      <c r="E6" s="22">
        <f>C6+D6</f>
        <v>255055</v>
      </c>
      <c r="F6" s="10">
        <v>191.39</v>
      </c>
      <c r="G6" s="31">
        <f>E6/F6</f>
        <v>1332.645383771357</v>
      </c>
      <c r="I6" s="18"/>
      <c r="J6" s="18"/>
      <c r="K6" s="18"/>
    </row>
    <row r="7" spans="1:11" ht="26.1" customHeight="1" x14ac:dyDescent="0.15">
      <c r="A7" s="34" t="s">
        <v>7</v>
      </c>
      <c r="B7" s="35">
        <v>118168</v>
      </c>
      <c r="C7" s="35">
        <v>121114</v>
      </c>
      <c r="D7" s="35">
        <v>133373</v>
      </c>
      <c r="E7" s="36">
        <f>C7+D7</f>
        <v>254487</v>
      </c>
      <c r="F7" s="37">
        <v>191.39</v>
      </c>
      <c r="G7" s="38">
        <f>E7/F7</f>
        <v>1329.6776216103246</v>
      </c>
      <c r="I7" s="18"/>
    </row>
    <row r="8" spans="1:11" ht="26.1" customHeight="1" x14ac:dyDescent="0.15">
      <c r="A8" s="6" t="s">
        <v>6</v>
      </c>
      <c r="B8" s="19">
        <v>118672</v>
      </c>
      <c r="C8" s="19">
        <v>121234</v>
      </c>
      <c r="D8" s="19">
        <v>133422</v>
      </c>
      <c r="E8" s="23">
        <f t="shared" ref="E8:E15" si="0">C8+D8</f>
        <v>254656</v>
      </c>
      <c r="F8" s="1">
        <v>191.39</v>
      </c>
      <c r="G8" s="39">
        <f t="shared" ref="G8:G15" si="1">E8/F8</f>
        <v>1330.5606353518995</v>
      </c>
      <c r="I8" s="18"/>
      <c r="J8" s="18"/>
    </row>
    <row r="9" spans="1:11" ht="26.1" customHeight="1" x14ac:dyDescent="0.15">
      <c r="A9" s="6" t="s">
        <v>11</v>
      </c>
      <c r="B9" s="19">
        <v>118720</v>
      </c>
      <c r="C9" s="19">
        <v>121260</v>
      </c>
      <c r="D9" s="19">
        <v>133392</v>
      </c>
      <c r="E9" s="22">
        <f t="shared" si="0"/>
        <v>254652</v>
      </c>
      <c r="F9" s="10">
        <v>191.39</v>
      </c>
      <c r="G9" s="31">
        <f t="shared" si="1"/>
        <v>1330.539735618371</v>
      </c>
      <c r="I9" s="18"/>
      <c r="J9" s="18"/>
    </row>
    <row r="10" spans="1:11" ht="26.1" customHeight="1" x14ac:dyDescent="0.15">
      <c r="A10" s="6" t="s">
        <v>12</v>
      </c>
      <c r="B10" s="19">
        <v>118796</v>
      </c>
      <c r="C10" s="19">
        <v>121254</v>
      </c>
      <c r="D10" s="19">
        <v>133377</v>
      </c>
      <c r="E10" s="22">
        <f t="shared" si="0"/>
        <v>254631</v>
      </c>
      <c r="F10" s="10">
        <v>191.39</v>
      </c>
      <c r="G10" s="31">
        <f t="shared" si="1"/>
        <v>1330.4300120173468</v>
      </c>
      <c r="I10" s="18"/>
      <c r="J10" s="18"/>
      <c r="K10" s="18"/>
    </row>
    <row r="11" spans="1:11" ht="26.1" customHeight="1" x14ac:dyDescent="0.15">
      <c r="A11" s="6" t="s">
        <v>13</v>
      </c>
      <c r="B11" s="23">
        <v>118813</v>
      </c>
      <c r="C11" s="23">
        <v>121266</v>
      </c>
      <c r="D11" s="23">
        <v>133329</v>
      </c>
      <c r="E11" s="22">
        <f t="shared" si="0"/>
        <v>254595</v>
      </c>
      <c r="F11" s="10">
        <v>191.39</v>
      </c>
      <c r="G11" s="31">
        <f t="shared" si="1"/>
        <v>1330.2419144155913</v>
      </c>
    </row>
    <row r="12" spans="1:11" ht="26.1" customHeight="1" x14ac:dyDescent="0.15">
      <c r="A12" s="6" t="s">
        <v>14</v>
      </c>
      <c r="B12" s="3">
        <v>118878</v>
      </c>
      <c r="C12" s="3">
        <v>121273</v>
      </c>
      <c r="D12" s="3">
        <v>133237</v>
      </c>
      <c r="E12" s="22">
        <f t="shared" si="0"/>
        <v>254510</v>
      </c>
      <c r="F12" s="10">
        <v>191.39</v>
      </c>
      <c r="G12" s="31">
        <f t="shared" si="1"/>
        <v>1329.7977950781128</v>
      </c>
    </row>
    <row r="13" spans="1:11" ht="26.1" customHeight="1" x14ac:dyDescent="0.15">
      <c r="A13" s="6" t="s">
        <v>15</v>
      </c>
      <c r="B13" s="3">
        <v>119509</v>
      </c>
      <c r="C13" s="3">
        <v>120188</v>
      </c>
      <c r="D13" s="3">
        <v>132203</v>
      </c>
      <c r="E13" s="22">
        <f>C13+D13</f>
        <v>252391</v>
      </c>
      <c r="F13" s="10">
        <v>191.39</v>
      </c>
      <c r="G13" s="31">
        <f t="shared" si="1"/>
        <v>1318.7261612414443</v>
      </c>
    </row>
    <row r="14" spans="1:11" ht="26.1" customHeight="1" x14ac:dyDescent="0.15">
      <c r="A14" s="6" t="s">
        <v>16</v>
      </c>
      <c r="B14" s="23">
        <v>119567</v>
      </c>
      <c r="C14" s="23">
        <v>120176</v>
      </c>
      <c r="D14" s="23">
        <v>132154</v>
      </c>
      <c r="E14" s="22">
        <f t="shared" si="0"/>
        <v>252330</v>
      </c>
      <c r="F14" s="10">
        <v>191.39</v>
      </c>
      <c r="G14" s="31">
        <f t="shared" si="1"/>
        <v>1318.4074403051361</v>
      </c>
    </row>
    <row r="15" spans="1:11" ht="26.1" customHeight="1" thickBot="1" x14ac:dyDescent="0.2">
      <c r="A15" s="7" t="s">
        <v>17</v>
      </c>
      <c r="B15" s="24">
        <v>119592</v>
      </c>
      <c r="C15" s="24">
        <v>120156</v>
      </c>
      <c r="D15" s="24">
        <v>132104</v>
      </c>
      <c r="E15" s="24">
        <f t="shared" si="0"/>
        <v>252260</v>
      </c>
      <c r="F15" s="5">
        <v>191.39</v>
      </c>
      <c r="G15" s="32">
        <f t="shared" si="1"/>
        <v>1318.0416949683893</v>
      </c>
    </row>
    <row r="16" spans="1:11" x14ac:dyDescent="0.15">
      <c r="A16" s="26" t="s">
        <v>52</v>
      </c>
      <c r="E16" s="33"/>
    </row>
    <row r="17" spans="1:1" x14ac:dyDescent="0.15">
      <c r="A17" s="26" t="s">
        <v>53</v>
      </c>
    </row>
    <row r="18" spans="1:1" x14ac:dyDescent="0.15">
      <c r="A18" s="26" t="s">
        <v>54</v>
      </c>
    </row>
    <row r="19" spans="1:1" x14ac:dyDescent="0.15">
      <c r="A19" s="28"/>
    </row>
    <row r="20" spans="1:1" x14ac:dyDescent="0.15">
      <c r="A20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51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8</v>
      </c>
      <c r="B4" s="21">
        <v>119643</v>
      </c>
      <c r="C4" s="21">
        <v>120181</v>
      </c>
      <c r="D4" s="21">
        <v>132068</v>
      </c>
      <c r="E4" s="22">
        <f>C4+D4</f>
        <v>252249</v>
      </c>
      <c r="F4" s="10">
        <v>191.39</v>
      </c>
      <c r="G4" s="31">
        <f>E4/F4</f>
        <v>1317.9842207011861</v>
      </c>
      <c r="I4" s="18"/>
      <c r="J4" s="18"/>
      <c r="K4" s="18"/>
    </row>
    <row r="5" spans="1:11" ht="26.1" customHeight="1" x14ac:dyDescent="0.15">
      <c r="A5" s="6" t="s">
        <v>9</v>
      </c>
      <c r="B5" s="19">
        <v>119661</v>
      </c>
      <c r="C5" s="19">
        <v>120112</v>
      </c>
      <c r="D5" s="19">
        <v>132028</v>
      </c>
      <c r="E5" s="22">
        <f>C5+D5</f>
        <v>252140</v>
      </c>
      <c r="F5" s="10">
        <v>191.39</v>
      </c>
      <c r="G5" s="31">
        <f>E5/F5</f>
        <v>1317.4147029625374</v>
      </c>
      <c r="I5" s="18"/>
      <c r="J5" s="18"/>
      <c r="K5" s="18"/>
    </row>
    <row r="6" spans="1:11" ht="26.1" customHeight="1" x14ac:dyDescent="0.15">
      <c r="A6" s="6" t="s">
        <v>10</v>
      </c>
      <c r="B6" s="19">
        <v>119650</v>
      </c>
      <c r="C6" s="19">
        <v>120050</v>
      </c>
      <c r="D6" s="19">
        <v>131962</v>
      </c>
      <c r="E6" s="22">
        <f>C6+D6</f>
        <v>252012</v>
      </c>
      <c r="F6" s="10">
        <v>191.39</v>
      </c>
      <c r="G6" s="31">
        <f>E6/F6</f>
        <v>1316.7459114896285</v>
      </c>
      <c r="I6" s="18"/>
      <c r="J6" s="18"/>
      <c r="K6" s="18"/>
    </row>
    <row r="7" spans="1:11" ht="26.1" customHeight="1" x14ac:dyDescent="0.15">
      <c r="A7" s="34" t="s">
        <v>7</v>
      </c>
      <c r="B7" s="35">
        <v>119856</v>
      </c>
      <c r="C7" s="35">
        <v>119804</v>
      </c>
      <c r="D7" s="35">
        <v>131755</v>
      </c>
      <c r="E7" s="36">
        <f>C7+D7</f>
        <v>251559</v>
      </c>
      <c r="F7" s="37">
        <v>191.39</v>
      </c>
      <c r="G7" s="38">
        <f>E7/F7</f>
        <v>1314.3790166675376</v>
      </c>
      <c r="I7" s="18"/>
    </row>
    <row r="8" spans="1:11" ht="26.1" customHeight="1" x14ac:dyDescent="0.15">
      <c r="A8" s="6" t="s">
        <v>6</v>
      </c>
      <c r="B8" s="19">
        <v>120173</v>
      </c>
      <c r="C8" s="19">
        <v>119834</v>
      </c>
      <c r="D8" s="19">
        <v>131787</v>
      </c>
      <c r="E8" s="23">
        <f t="shared" ref="E8:E15" si="0">C8+D8</f>
        <v>251621</v>
      </c>
      <c r="F8" s="1">
        <v>191.39</v>
      </c>
      <c r="G8" s="39">
        <f t="shared" ref="G8:G15" si="1">E8/F8</f>
        <v>1314.7029625372277</v>
      </c>
      <c r="I8" s="18"/>
      <c r="J8" s="18"/>
    </row>
    <row r="9" spans="1:11" ht="26.1" customHeight="1" x14ac:dyDescent="0.15">
      <c r="A9" s="6" t="s">
        <v>11</v>
      </c>
      <c r="B9" s="19">
        <v>120197</v>
      </c>
      <c r="C9" s="19">
        <v>119801</v>
      </c>
      <c r="D9" s="19">
        <v>131717</v>
      </c>
      <c r="E9" s="22">
        <f t="shared" si="0"/>
        <v>251518</v>
      </c>
      <c r="F9" s="10">
        <v>191.39</v>
      </c>
      <c r="G9" s="31">
        <f t="shared" si="1"/>
        <v>1314.1647943988714</v>
      </c>
      <c r="I9" s="18"/>
      <c r="J9" s="18"/>
    </row>
    <row r="10" spans="1:11" ht="26.1" customHeight="1" x14ac:dyDescent="0.15">
      <c r="A10" s="6" t="s">
        <v>12</v>
      </c>
      <c r="B10" s="19">
        <v>120172</v>
      </c>
      <c r="C10" s="19">
        <v>119709</v>
      </c>
      <c r="D10" s="19">
        <v>131677</v>
      </c>
      <c r="E10" s="22">
        <f t="shared" si="0"/>
        <v>251386</v>
      </c>
      <c r="F10" s="10">
        <v>191.39</v>
      </c>
      <c r="G10" s="31">
        <f t="shared" si="1"/>
        <v>1313.4751031924343</v>
      </c>
      <c r="I10" s="18"/>
      <c r="J10" s="18"/>
      <c r="K10" s="18"/>
    </row>
    <row r="11" spans="1:11" ht="26.1" customHeight="1" x14ac:dyDescent="0.15">
      <c r="A11" s="6" t="s">
        <v>13</v>
      </c>
      <c r="B11" s="23">
        <v>120195</v>
      </c>
      <c r="C11" s="23">
        <v>119736</v>
      </c>
      <c r="D11" s="23">
        <v>131625</v>
      </c>
      <c r="E11" s="22">
        <f t="shared" si="0"/>
        <v>251361</v>
      </c>
      <c r="F11" s="10">
        <v>191.39</v>
      </c>
      <c r="G11" s="31">
        <f t="shared" si="1"/>
        <v>1313.3444798578819</v>
      </c>
    </row>
    <row r="12" spans="1:11" ht="26.1" customHeight="1" x14ac:dyDescent="0.15">
      <c r="A12" s="6" t="s">
        <v>14</v>
      </c>
      <c r="B12" s="3">
        <v>120148</v>
      </c>
      <c r="C12" s="3">
        <v>119689</v>
      </c>
      <c r="D12" s="3">
        <v>131538</v>
      </c>
      <c r="E12" s="22">
        <f t="shared" si="0"/>
        <v>251227</v>
      </c>
      <c r="F12" s="10">
        <v>191.39</v>
      </c>
      <c r="G12" s="31">
        <f t="shared" si="1"/>
        <v>1312.6443387846805</v>
      </c>
    </row>
    <row r="13" spans="1:11" ht="26.1" customHeight="1" x14ac:dyDescent="0.15">
      <c r="A13" s="6" t="s">
        <v>15</v>
      </c>
      <c r="B13" s="3">
        <v>120168</v>
      </c>
      <c r="C13" s="3">
        <v>119650</v>
      </c>
      <c r="D13" s="3">
        <v>131496</v>
      </c>
      <c r="E13" s="22">
        <f t="shared" si="0"/>
        <v>251146</v>
      </c>
      <c r="F13" s="10">
        <v>191.52</v>
      </c>
      <c r="G13" s="31">
        <f t="shared" si="1"/>
        <v>1311.3304093567251</v>
      </c>
    </row>
    <row r="14" spans="1:11" ht="26.1" customHeight="1" x14ac:dyDescent="0.15">
      <c r="A14" s="6" t="s">
        <v>16</v>
      </c>
      <c r="B14" s="23">
        <v>120191</v>
      </c>
      <c r="C14" s="23">
        <v>119628</v>
      </c>
      <c r="D14" s="23">
        <v>131500</v>
      </c>
      <c r="E14" s="22">
        <f t="shared" si="0"/>
        <v>251128</v>
      </c>
      <c r="F14" s="10">
        <v>191.52</v>
      </c>
      <c r="G14" s="31">
        <f t="shared" si="1"/>
        <v>1311.2364243943191</v>
      </c>
    </row>
    <row r="15" spans="1:11" ht="26.1" customHeight="1" thickBot="1" x14ac:dyDescent="0.2">
      <c r="A15" s="7" t="s">
        <v>17</v>
      </c>
      <c r="B15" s="24">
        <v>120204</v>
      </c>
      <c r="C15" s="24">
        <v>119606</v>
      </c>
      <c r="D15" s="24">
        <v>131458</v>
      </c>
      <c r="E15" s="24">
        <f t="shared" si="0"/>
        <v>251064</v>
      </c>
      <c r="F15" s="5">
        <v>191.52</v>
      </c>
      <c r="G15" s="32">
        <f t="shared" si="1"/>
        <v>1310.9022556390976</v>
      </c>
    </row>
    <row r="16" spans="1:11" x14ac:dyDescent="0.15">
      <c r="A16" s="26" t="s">
        <v>52</v>
      </c>
      <c r="E16" s="33"/>
    </row>
    <row r="17" spans="1:1" x14ac:dyDescent="0.15">
      <c r="A17" s="26" t="s">
        <v>55</v>
      </c>
    </row>
    <row r="18" spans="1:1" x14ac:dyDescent="0.15">
      <c r="A18" s="26"/>
    </row>
    <row r="19" spans="1:1" x14ac:dyDescent="0.15">
      <c r="A19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56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57</v>
      </c>
      <c r="B4" s="21">
        <v>120117</v>
      </c>
      <c r="C4" s="21">
        <v>119513</v>
      </c>
      <c r="D4" s="21">
        <v>131366</v>
      </c>
      <c r="E4" s="22">
        <f>C4+D4</f>
        <v>250879</v>
      </c>
      <c r="F4" s="10">
        <v>191.52</v>
      </c>
      <c r="G4" s="31">
        <f>E4/F4</f>
        <v>1309.9362990810359</v>
      </c>
      <c r="I4" s="18"/>
      <c r="J4" s="18"/>
      <c r="K4" s="18"/>
    </row>
    <row r="5" spans="1:11" ht="26.1" customHeight="1" x14ac:dyDescent="0.15">
      <c r="A5" s="6" t="s">
        <v>58</v>
      </c>
      <c r="B5" s="19">
        <v>120054</v>
      </c>
      <c r="C5" s="19">
        <v>119427</v>
      </c>
      <c r="D5" s="19">
        <v>131261</v>
      </c>
      <c r="E5" s="22">
        <f>C5+D5</f>
        <v>250688</v>
      </c>
      <c r="F5" s="10">
        <v>191.52</v>
      </c>
      <c r="G5" s="31">
        <f>E5/F5</f>
        <v>1308.9390142021721</v>
      </c>
      <c r="I5" s="18"/>
      <c r="J5" s="18"/>
      <c r="K5" s="18"/>
    </row>
    <row r="6" spans="1:11" ht="26.1" customHeight="1" x14ac:dyDescent="0.15">
      <c r="A6" s="6" t="s">
        <v>59</v>
      </c>
      <c r="B6" s="19">
        <v>120029</v>
      </c>
      <c r="C6" s="19">
        <v>119359</v>
      </c>
      <c r="D6" s="19">
        <v>131248</v>
      </c>
      <c r="E6" s="22">
        <f>C6+D6</f>
        <v>250607</v>
      </c>
      <c r="F6" s="10">
        <v>191.52</v>
      </c>
      <c r="G6" s="31">
        <f>E6/F6</f>
        <v>1308.516081871345</v>
      </c>
      <c r="I6" s="18"/>
      <c r="J6" s="18"/>
      <c r="K6" s="18"/>
    </row>
    <row r="7" spans="1:11" ht="26.1" customHeight="1" x14ac:dyDescent="0.15">
      <c r="A7" s="34" t="s">
        <v>60</v>
      </c>
      <c r="B7" s="35">
        <v>120235</v>
      </c>
      <c r="C7" s="35">
        <v>119107</v>
      </c>
      <c r="D7" s="35">
        <v>131011</v>
      </c>
      <c r="E7" s="36">
        <f>C7+D7</f>
        <v>250118</v>
      </c>
      <c r="F7" s="10">
        <v>191.52</v>
      </c>
      <c r="G7" s="38">
        <f>E7/F7</f>
        <v>1305.9628237259815</v>
      </c>
      <c r="I7" s="18"/>
    </row>
    <row r="8" spans="1:11" ht="26.1" customHeight="1" x14ac:dyDescent="0.15">
      <c r="A8" s="6" t="s">
        <v>61</v>
      </c>
      <c r="B8" s="19">
        <v>120576</v>
      </c>
      <c r="C8" s="19">
        <v>119177</v>
      </c>
      <c r="D8" s="19">
        <v>130973</v>
      </c>
      <c r="E8" s="23">
        <f t="shared" ref="E8:E15" si="0">C8+D8</f>
        <v>250150</v>
      </c>
      <c r="F8" s="10">
        <v>191.52</v>
      </c>
      <c r="G8" s="39">
        <f t="shared" ref="G8:G15" si="1">E8/F8</f>
        <v>1306.1299081035922</v>
      </c>
      <c r="I8" s="18"/>
      <c r="J8" s="18"/>
    </row>
    <row r="9" spans="1:11" ht="26.1" customHeight="1" x14ac:dyDescent="0.15">
      <c r="A9" s="6" t="s">
        <v>62</v>
      </c>
      <c r="B9" s="19">
        <v>120650</v>
      </c>
      <c r="C9" s="19">
        <v>119143</v>
      </c>
      <c r="D9" s="19">
        <v>130909</v>
      </c>
      <c r="E9" s="22">
        <f t="shared" si="0"/>
        <v>250052</v>
      </c>
      <c r="F9" s="10">
        <v>191.52</v>
      </c>
      <c r="G9" s="31">
        <f t="shared" si="1"/>
        <v>1305.6182121971594</v>
      </c>
      <c r="I9" s="18"/>
      <c r="J9" s="18"/>
    </row>
    <row r="10" spans="1:11" ht="26.1" customHeight="1" x14ac:dyDescent="0.15">
      <c r="A10" s="6" t="s">
        <v>63</v>
      </c>
      <c r="B10" s="19">
        <v>120733</v>
      </c>
      <c r="C10" s="19">
        <v>119094</v>
      </c>
      <c r="D10" s="19">
        <v>130927</v>
      </c>
      <c r="E10" s="22">
        <f t="shared" si="0"/>
        <v>250021</v>
      </c>
      <c r="F10" s="10">
        <v>191.52</v>
      </c>
      <c r="G10" s="31">
        <f t="shared" si="1"/>
        <v>1305.4563492063492</v>
      </c>
      <c r="I10" s="18"/>
      <c r="J10" s="18"/>
      <c r="K10" s="18"/>
    </row>
    <row r="11" spans="1:11" ht="26.1" customHeight="1" x14ac:dyDescent="0.15">
      <c r="A11" s="6" t="s">
        <v>64</v>
      </c>
      <c r="B11" s="23">
        <v>120707</v>
      </c>
      <c r="C11" s="23">
        <v>119030</v>
      </c>
      <c r="D11" s="23">
        <v>130855</v>
      </c>
      <c r="E11" s="22">
        <f t="shared" si="0"/>
        <v>249885</v>
      </c>
      <c r="F11" s="10">
        <v>191.52</v>
      </c>
      <c r="G11" s="31">
        <f t="shared" si="1"/>
        <v>1304.7462406015036</v>
      </c>
    </row>
    <row r="12" spans="1:11" ht="26.1" customHeight="1" x14ac:dyDescent="0.15">
      <c r="A12" s="6" t="s">
        <v>65</v>
      </c>
      <c r="B12" s="3">
        <v>120662</v>
      </c>
      <c r="C12" s="3">
        <v>118939</v>
      </c>
      <c r="D12" s="3">
        <v>130767</v>
      </c>
      <c r="E12" s="22">
        <f t="shared" si="0"/>
        <v>249706</v>
      </c>
      <c r="F12" s="10">
        <v>191.52</v>
      </c>
      <c r="G12" s="31">
        <f t="shared" si="1"/>
        <v>1303.811612364244</v>
      </c>
    </row>
    <row r="13" spans="1:11" ht="26.1" customHeight="1" x14ac:dyDescent="0.15">
      <c r="A13" s="6" t="s">
        <v>66</v>
      </c>
      <c r="B13" s="3">
        <v>120709</v>
      </c>
      <c r="C13" s="3">
        <v>118866</v>
      </c>
      <c r="D13" s="3">
        <v>130668</v>
      </c>
      <c r="E13" s="22">
        <f t="shared" si="0"/>
        <v>249534</v>
      </c>
      <c r="F13" s="10">
        <v>191.52</v>
      </c>
      <c r="G13" s="31">
        <f t="shared" si="1"/>
        <v>1302.9135338345864</v>
      </c>
    </row>
    <row r="14" spans="1:11" ht="26.1" customHeight="1" x14ac:dyDescent="0.15">
      <c r="A14" s="6" t="s">
        <v>67</v>
      </c>
      <c r="B14" s="23">
        <v>120727</v>
      </c>
      <c r="C14" s="23">
        <v>118785</v>
      </c>
      <c r="D14" s="23">
        <v>130645</v>
      </c>
      <c r="E14" s="22">
        <f t="shared" si="0"/>
        <v>249430</v>
      </c>
      <c r="F14" s="10">
        <v>191.52</v>
      </c>
      <c r="G14" s="31">
        <f t="shared" si="1"/>
        <v>1302.3705096073516</v>
      </c>
    </row>
    <row r="15" spans="1:11" ht="26.1" customHeight="1" thickBot="1" x14ac:dyDescent="0.2">
      <c r="A15" s="7" t="s">
        <v>68</v>
      </c>
      <c r="B15" s="24">
        <v>120724</v>
      </c>
      <c r="C15" s="24">
        <v>118745</v>
      </c>
      <c r="D15" s="24">
        <v>130577</v>
      </c>
      <c r="E15" s="24">
        <f t="shared" si="0"/>
        <v>249322</v>
      </c>
      <c r="F15" s="5">
        <v>191.52</v>
      </c>
      <c r="G15" s="32">
        <f t="shared" si="1"/>
        <v>1301.8065998329155</v>
      </c>
    </row>
    <row r="16" spans="1:11" x14ac:dyDescent="0.15">
      <c r="A16" s="26" t="s">
        <v>52</v>
      </c>
      <c r="E16" s="33"/>
    </row>
    <row r="17" spans="1:1" x14ac:dyDescent="0.15">
      <c r="A17" s="26" t="s">
        <v>55</v>
      </c>
    </row>
    <row r="18" spans="1:1" x14ac:dyDescent="0.15">
      <c r="A18" s="26"/>
    </row>
    <row r="19" spans="1:1" x14ac:dyDescent="0.15">
      <c r="A19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70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57</v>
      </c>
      <c r="B4" s="21">
        <v>120692</v>
      </c>
      <c r="C4" s="21">
        <v>118682</v>
      </c>
      <c r="D4" s="21">
        <v>130514</v>
      </c>
      <c r="E4" s="22">
        <f>C4+D4</f>
        <v>249196</v>
      </c>
      <c r="F4" s="10">
        <v>191.52</v>
      </c>
      <c r="G4" s="31">
        <f>E4/F4</f>
        <v>1301.1487050960734</v>
      </c>
      <c r="I4" s="18"/>
      <c r="J4" s="18"/>
      <c r="K4" s="18"/>
    </row>
    <row r="5" spans="1:11" ht="26.1" customHeight="1" x14ac:dyDescent="0.15">
      <c r="A5" s="6" t="s">
        <v>58</v>
      </c>
      <c r="B5" s="19">
        <v>120634</v>
      </c>
      <c r="C5" s="19">
        <v>118607</v>
      </c>
      <c r="D5" s="19">
        <v>130362</v>
      </c>
      <c r="E5" s="22">
        <f>C5+D5</f>
        <v>248969</v>
      </c>
      <c r="F5" s="10">
        <v>191.52</v>
      </c>
      <c r="G5" s="31">
        <f>E5/F5</f>
        <v>1299.9634502923975</v>
      </c>
      <c r="I5" s="18"/>
      <c r="J5" s="18"/>
      <c r="K5" s="18"/>
    </row>
    <row r="6" spans="1:11" ht="26.1" customHeight="1" x14ac:dyDescent="0.15">
      <c r="A6" s="6" t="s">
        <v>59</v>
      </c>
      <c r="B6" s="19">
        <v>120586</v>
      </c>
      <c r="C6" s="19">
        <v>118533</v>
      </c>
      <c r="D6" s="19">
        <v>130264</v>
      </c>
      <c r="E6" s="22">
        <f>C6+D6</f>
        <v>248797</v>
      </c>
      <c r="F6" s="10">
        <v>191.52</v>
      </c>
      <c r="G6" s="31">
        <f>E6/F6</f>
        <v>1299.0653717627401</v>
      </c>
      <c r="I6" s="18"/>
      <c r="J6" s="18"/>
      <c r="K6" s="18"/>
    </row>
    <row r="7" spans="1:11" ht="26.1" customHeight="1" x14ac:dyDescent="0.15">
      <c r="A7" s="34" t="s">
        <v>60</v>
      </c>
      <c r="B7" s="35">
        <v>120650</v>
      </c>
      <c r="C7" s="35">
        <v>118224</v>
      </c>
      <c r="D7" s="35">
        <v>129910</v>
      </c>
      <c r="E7" s="36">
        <f>C7+D7</f>
        <v>248134</v>
      </c>
      <c r="F7" s="10">
        <v>191.52</v>
      </c>
      <c r="G7" s="38">
        <f>E7/F7</f>
        <v>1295.6035923141185</v>
      </c>
      <c r="I7" s="18"/>
    </row>
    <row r="8" spans="1:11" ht="26.1" customHeight="1" x14ac:dyDescent="0.15">
      <c r="A8" s="6" t="s">
        <v>61</v>
      </c>
      <c r="B8" s="19">
        <v>120895</v>
      </c>
      <c r="C8" s="19">
        <v>118268</v>
      </c>
      <c r="D8" s="19">
        <v>129862</v>
      </c>
      <c r="E8" s="23">
        <f t="shared" ref="E8:E15" si="0">C8+D8</f>
        <v>248130</v>
      </c>
      <c r="F8" s="10">
        <v>191.52</v>
      </c>
      <c r="G8" s="39">
        <f t="shared" ref="G8:G15" si="1">E8/F8</f>
        <v>1295.5827067669172</v>
      </c>
      <c r="I8" s="18"/>
      <c r="J8" s="18"/>
    </row>
    <row r="9" spans="1:11" ht="26.1" customHeight="1" x14ac:dyDescent="0.15">
      <c r="A9" s="6" t="s">
        <v>62</v>
      </c>
      <c r="B9" s="19">
        <v>120945</v>
      </c>
      <c r="C9" s="19">
        <v>118217</v>
      </c>
      <c r="D9" s="19">
        <v>129757</v>
      </c>
      <c r="E9" s="22">
        <f t="shared" si="0"/>
        <v>247974</v>
      </c>
      <c r="F9" s="10">
        <v>191.52</v>
      </c>
      <c r="G9" s="31">
        <f t="shared" si="1"/>
        <v>1294.7681704260651</v>
      </c>
      <c r="I9" s="18"/>
      <c r="J9" s="18"/>
    </row>
    <row r="10" spans="1:11" ht="26.1" customHeight="1" x14ac:dyDescent="0.15">
      <c r="A10" s="6" t="s">
        <v>63</v>
      </c>
      <c r="B10" s="19">
        <v>120961</v>
      </c>
      <c r="C10" s="19">
        <v>118218</v>
      </c>
      <c r="D10" s="19">
        <v>129679</v>
      </c>
      <c r="E10" s="22">
        <f t="shared" si="0"/>
        <v>247897</v>
      </c>
      <c r="F10" s="10">
        <v>191.52</v>
      </c>
      <c r="G10" s="31">
        <f t="shared" si="1"/>
        <v>1294.3661236424393</v>
      </c>
      <c r="I10" s="18"/>
      <c r="J10" s="18"/>
      <c r="K10" s="18"/>
    </row>
    <row r="11" spans="1:11" ht="26.1" customHeight="1" x14ac:dyDescent="0.15">
      <c r="A11" s="6" t="s">
        <v>64</v>
      </c>
      <c r="B11" s="23">
        <v>121012</v>
      </c>
      <c r="C11" s="23">
        <v>118198</v>
      </c>
      <c r="D11" s="23">
        <v>129618</v>
      </c>
      <c r="E11" s="22">
        <f t="shared" si="0"/>
        <v>247816</v>
      </c>
      <c r="F11" s="10">
        <v>191.52</v>
      </c>
      <c r="G11" s="31">
        <f t="shared" si="1"/>
        <v>1293.9431913116123</v>
      </c>
    </row>
    <row r="12" spans="1:11" ht="26.1" customHeight="1" x14ac:dyDescent="0.15">
      <c r="A12" s="6" t="s">
        <v>65</v>
      </c>
      <c r="B12" s="3">
        <v>120932</v>
      </c>
      <c r="C12" s="3">
        <v>118126</v>
      </c>
      <c r="D12" s="3">
        <v>129507</v>
      </c>
      <c r="E12" s="22">
        <f t="shared" si="0"/>
        <v>247633</v>
      </c>
      <c r="F12" s="10">
        <v>191.52</v>
      </c>
      <c r="G12" s="31">
        <f t="shared" si="1"/>
        <v>1292.9876775271512</v>
      </c>
    </row>
    <row r="13" spans="1:11" ht="26.1" customHeight="1" x14ac:dyDescent="0.15">
      <c r="A13" s="6" t="s">
        <v>66</v>
      </c>
      <c r="B13" s="3">
        <v>120905</v>
      </c>
      <c r="C13" s="3">
        <v>118024</v>
      </c>
      <c r="D13" s="3">
        <v>129417</v>
      </c>
      <c r="E13" s="22">
        <f t="shared" si="0"/>
        <v>247441</v>
      </c>
      <c r="F13" s="10">
        <v>191.52</v>
      </c>
      <c r="G13" s="31">
        <f t="shared" si="1"/>
        <v>1291.985171261487</v>
      </c>
    </row>
    <row r="14" spans="1:11" ht="26.1" customHeight="1" x14ac:dyDescent="0.15">
      <c r="A14" s="6" t="s">
        <v>67</v>
      </c>
      <c r="B14" s="23">
        <v>120958</v>
      </c>
      <c r="C14" s="23">
        <v>118049</v>
      </c>
      <c r="D14" s="23">
        <v>129353</v>
      </c>
      <c r="E14" s="22">
        <f t="shared" si="0"/>
        <v>247402</v>
      </c>
      <c r="F14" s="10">
        <v>191.52</v>
      </c>
      <c r="G14" s="31">
        <f t="shared" si="1"/>
        <v>1291.781537176274</v>
      </c>
    </row>
    <row r="15" spans="1:11" ht="26.1" customHeight="1" thickBot="1" x14ac:dyDescent="0.2">
      <c r="A15" s="7" t="s">
        <v>68</v>
      </c>
      <c r="B15" s="24">
        <v>120967</v>
      </c>
      <c r="C15" s="24">
        <v>117991</v>
      </c>
      <c r="D15" s="24">
        <v>129262</v>
      </c>
      <c r="E15" s="24">
        <f t="shared" si="0"/>
        <v>247253</v>
      </c>
      <c r="F15" s="5">
        <v>191.52</v>
      </c>
      <c r="G15" s="32">
        <f t="shared" si="1"/>
        <v>1291.0035505430242</v>
      </c>
    </row>
    <row r="16" spans="1:11" x14ac:dyDescent="0.15">
      <c r="A16" s="26" t="s">
        <v>52</v>
      </c>
      <c r="E16" s="33"/>
    </row>
    <row r="17" spans="1:1" x14ac:dyDescent="0.15">
      <c r="A17" s="26" t="s">
        <v>55</v>
      </c>
    </row>
    <row r="18" spans="1:1" x14ac:dyDescent="0.15">
      <c r="A18" s="26"/>
    </row>
    <row r="19" spans="1:1" x14ac:dyDescent="0.15">
      <c r="A19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71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57</v>
      </c>
      <c r="B4" s="21">
        <v>120927</v>
      </c>
      <c r="C4" s="21">
        <v>117915</v>
      </c>
      <c r="D4" s="21">
        <v>129208</v>
      </c>
      <c r="E4" s="22">
        <f>C4+D4</f>
        <v>247123</v>
      </c>
      <c r="F4" s="10">
        <v>191.52</v>
      </c>
      <c r="G4" s="31">
        <f>E4/F4</f>
        <v>1290.3247702589806</v>
      </c>
      <c r="I4" s="18"/>
      <c r="J4" s="18"/>
      <c r="K4" s="18"/>
    </row>
    <row r="5" spans="1:11" ht="26.1" customHeight="1" x14ac:dyDescent="0.15">
      <c r="A5" s="6" t="s">
        <v>58</v>
      </c>
      <c r="B5" s="19">
        <v>120819</v>
      </c>
      <c r="C5" s="19">
        <v>117757</v>
      </c>
      <c r="D5" s="19">
        <v>129044</v>
      </c>
      <c r="E5" s="22">
        <f>C5+D5</f>
        <v>246801</v>
      </c>
      <c r="F5" s="10">
        <v>191.52</v>
      </c>
      <c r="G5" s="31">
        <f>E5/F5</f>
        <v>1288.6434837092731</v>
      </c>
      <c r="I5" s="18"/>
      <c r="J5" s="18"/>
      <c r="K5" s="18"/>
    </row>
    <row r="6" spans="1:11" ht="26.1" customHeight="1" x14ac:dyDescent="0.15">
      <c r="A6" s="6" t="s">
        <v>59</v>
      </c>
      <c r="B6" s="19">
        <v>120734</v>
      </c>
      <c r="C6" s="19">
        <v>117617</v>
      </c>
      <c r="D6" s="19">
        <v>128878</v>
      </c>
      <c r="E6" s="22">
        <f>C6+D6</f>
        <v>246495</v>
      </c>
      <c r="F6" s="10">
        <v>191.52</v>
      </c>
      <c r="G6" s="31">
        <f>E6/F6</f>
        <v>1287.0457393483709</v>
      </c>
      <c r="I6" s="18"/>
      <c r="J6" s="18"/>
      <c r="K6" s="18"/>
    </row>
    <row r="7" spans="1:11" ht="26.1" customHeight="1" x14ac:dyDescent="0.15">
      <c r="A7" s="34" t="s">
        <v>60</v>
      </c>
      <c r="B7" s="35">
        <v>120744</v>
      </c>
      <c r="C7" s="35">
        <v>117216</v>
      </c>
      <c r="D7" s="35">
        <v>128557</v>
      </c>
      <c r="E7" s="36">
        <v>245773</v>
      </c>
      <c r="F7" s="10">
        <v>191.52</v>
      </c>
      <c r="G7" s="38">
        <f>E7/F7</f>
        <v>1283.2758980785295</v>
      </c>
      <c r="I7" s="18"/>
    </row>
    <row r="8" spans="1:11" ht="26.1" customHeight="1" x14ac:dyDescent="0.15">
      <c r="A8" s="6" t="s">
        <v>61</v>
      </c>
      <c r="B8" s="19">
        <v>121173</v>
      </c>
      <c r="C8" s="19">
        <v>117311</v>
      </c>
      <c r="D8" s="19">
        <v>128656</v>
      </c>
      <c r="E8" s="23">
        <f t="shared" ref="E8:E15" si="0">C8+D8</f>
        <v>245967</v>
      </c>
      <c r="F8" s="10">
        <v>191.52</v>
      </c>
      <c r="G8" s="39">
        <f t="shared" ref="G8:G15" si="1">E8/F8</f>
        <v>1284.2888471177944</v>
      </c>
      <c r="I8" s="18"/>
      <c r="J8" s="18"/>
    </row>
    <row r="9" spans="1:11" ht="26.1" customHeight="1" x14ac:dyDescent="0.15">
      <c r="A9" s="6" t="s">
        <v>62</v>
      </c>
      <c r="B9" s="19">
        <v>121125</v>
      </c>
      <c r="C9" s="19">
        <v>117199</v>
      </c>
      <c r="D9" s="19">
        <v>128578</v>
      </c>
      <c r="E9" s="23">
        <f t="shared" si="0"/>
        <v>245777</v>
      </c>
      <c r="F9" s="10">
        <v>191.52</v>
      </c>
      <c r="G9" s="31">
        <f t="shared" si="1"/>
        <v>1283.296783625731</v>
      </c>
      <c r="I9" s="18"/>
      <c r="J9" s="18"/>
    </row>
    <row r="10" spans="1:11" ht="26.1" customHeight="1" x14ac:dyDescent="0.15">
      <c r="A10" s="6" t="s">
        <v>63</v>
      </c>
      <c r="B10" s="19">
        <v>121179</v>
      </c>
      <c r="C10" s="19">
        <v>117136</v>
      </c>
      <c r="D10" s="19">
        <v>128543</v>
      </c>
      <c r="E10" s="22">
        <f t="shared" si="0"/>
        <v>245679</v>
      </c>
      <c r="F10" s="10">
        <v>191.52</v>
      </c>
      <c r="G10" s="31">
        <f t="shared" si="1"/>
        <v>1282.7850877192982</v>
      </c>
      <c r="I10" s="18"/>
      <c r="J10" s="18"/>
      <c r="K10" s="18"/>
    </row>
    <row r="11" spans="1:11" ht="26.1" customHeight="1" x14ac:dyDescent="0.15">
      <c r="A11" s="6" t="s">
        <v>64</v>
      </c>
      <c r="B11" s="23">
        <v>121195</v>
      </c>
      <c r="C11" s="23">
        <v>117028</v>
      </c>
      <c r="D11" s="23">
        <v>128511</v>
      </c>
      <c r="E11" s="22">
        <f t="shared" si="0"/>
        <v>245539</v>
      </c>
      <c r="F11" s="10">
        <v>191.52</v>
      </c>
      <c r="G11" s="31">
        <f t="shared" si="1"/>
        <v>1282.0540935672514</v>
      </c>
    </row>
    <row r="12" spans="1:11" ht="26.1" customHeight="1" x14ac:dyDescent="0.15">
      <c r="A12" s="6" t="s">
        <v>65</v>
      </c>
      <c r="B12" s="3">
        <v>121186</v>
      </c>
      <c r="C12" s="3">
        <v>116937</v>
      </c>
      <c r="D12" s="3">
        <v>128482</v>
      </c>
      <c r="E12" s="22">
        <f t="shared" si="0"/>
        <v>245419</v>
      </c>
      <c r="F12" s="10">
        <v>191.52</v>
      </c>
      <c r="G12" s="31">
        <f t="shared" si="1"/>
        <v>1281.4275271512113</v>
      </c>
    </row>
    <row r="13" spans="1:11" ht="26.1" customHeight="1" x14ac:dyDescent="0.15">
      <c r="A13" s="6" t="s">
        <v>66</v>
      </c>
      <c r="B13" s="3">
        <v>121231</v>
      </c>
      <c r="C13" s="3">
        <v>116914</v>
      </c>
      <c r="D13" s="3">
        <v>128435</v>
      </c>
      <c r="E13" s="22">
        <f t="shared" si="0"/>
        <v>245349</v>
      </c>
      <c r="F13" s="10">
        <v>191.52</v>
      </c>
      <c r="G13" s="31">
        <f t="shared" si="1"/>
        <v>1281.062030075188</v>
      </c>
    </row>
    <row r="14" spans="1:11" ht="26.1" customHeight="1" x14ac:dyDescent="0.15">
      <c r="A14" s="6" t="s">
        <v>67</v>
      </c>
      <c r="B14" s="23">
        <v>121262</v>
      </c>
      <c r="C14" s="23">
        <v>116878</v>
      </c>
      <c r="D14" s="23">
        <v>128404</v>
      </c>
      <c r="E14" s="22">
        <f t="shared" si="0"/>
        <v>245282</v>
      </c>
      <c r="F14" s="10">
        <v>191.52</v>
      </c>
      <c r="G14" s="31">
        <f t="shared" si="1"/>
        <v>1280.7121971595654</v>
      </c>
    </row>
    <row r="15" spans="1:11" ht="26.1" customHeight="1" thickBot="1" x14ac:dyDescent="0.2">
      <c r="A15" s="7" t="s">
        <v>68</v>
      </c>
      <c r="B15" s="24">
        <v>121243</v>
      </c>
      <c r="C15" s="24">
        <v>116801</v>
      </c>
      <c r="D15" s="24">
        <v>128313</v>
      </c>
      <c r="E15" s="24">
        <f t="shared" si="0"/>
        <v>245114</v>
      </c>
      <c r="F15" s="5">
        <v>191.52</v>
      </c>
      <c r="G15" s="32">
        <f t="shared" si="1"/>
        <v>1279.8350041771093</v>
      </c>
    </row>
    <row r="16" spans="1:11" x14ac:dyDescent="0.15">
      <c r="A16" s="26" t="s">
        <v>52</v>
      </c>
      <c r="E16" s="33"/>
    </row>
    <row r="17" spans="1:1" x14ac:dyDescent="0.15">
      <c r="A17" s="26" t="s">
        <v>55</v>
      </c>
    </row>
    <row r="18" spans="1:1" x14ac:dyDescent="0.15">
      <c r="A18" s="26"/>
    </row>
    <row r="19" spans="1:1" x14ac:dyDescent="0.15">
      <c r="A19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72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57</v>
      </c>
      <c r="B4" s="21">
        <v>121247</v>
      </c>
      <c r="C4" s="21">
        <v>116731</v>
      </c>
      <c r="D4" s="21">
        <v>128254</v>
      </c>
      <c r="E4" s="22">
        <f t="shared" ref="E4:E9" si="0">C4+D4</f>
        <v>244985</v>
      </c>
      <c r="F4" s="10">
        <v>191.52</v>
      </c>
      <c r="G4" s="31">
        <f>E4/F4</f>
        <v>1279.1614452798663</v>
      </c>
      <c r="I4" s="18"/>
      <c r="J4" s="18"/>
      <c r="K4" s="18"/>
    </row>
    <row r="5" spans="1:11" ht="26.1" customHeight="1" x14ac:dyDescent="0.15">
      <c r="A5" s="6" t="s">
        <v>58</v>
      </c>
      <c r="B5" s="19">
        <v>121126</v>
      </c>
      <c r="C5" s="19">
        <v>116616</v>
      </c>
      <c r="D5" s="19">
        <v>128085</v>
      </c>
      <c r="E5" s="22">
        <f t="shared" si="0"/>
        <v>244701</v>
      </c>
      <c r="F5" s="10">
        <v>191.52</v>
      </c>
      <c r="G5" s="31">
        <f>E5/F5</f>
        <v>1277.6785714285713</v>
      </c>
      <c r="I5" s="18"/>
      <c r="J5" s="18"/>
      <c r="K5" s="18"/>
    </row>
    <row r="6" spans="1:11" ht="26.1" customHeight="1" x14ac:dyDescent="0.15">
      <c r="A6" s="6" t="s">
        <v>59</v>
      </c>
      <c r="B6" s="19">
        <v>120994</v>
      </c>
      <c r="C6" s="19">
        <v>116488</v>
      </c>
      <c r="D6" s="19">
        <v>127938</v>
      </c>
      <c r="E6" s="22">
        <f t="shared" si="0"/>
        <v>244426</v>
      </c>
      <c r="F6" s="10">
        <v>191.52</v>
      </c>
      <c r="G6" s="31">
        <f>E6/F6</f>
        <v>1276.2426900584794</v>
      </c>
      <c r="I6" s="18"/>
      <c r="J6" s="18"/>
      <c r="K6" s="18"/>
    </row>
    <row r="7" spans="1:11" ht="26.1" customHeight="1" x14ac:dyDescent="0.15">
      <c r="A7" s="34" t="s">
        <v>60</v>
      </c>
      <c r="B7" s="35">
        <v>121046</v>
      </c>
      <c r="C7" s="35">
        <v>116121</v>
      </c>
      <c r="D7" s="35">
        <v>127527</v>
      </c>
      <c r="E7" s="22">
        <f t="shared" si="0"/>
        <v>243648</v>
      </c>
      <c r="F7" s="10">
        <v>191.52</v>
      </c>
      <c r="G7" s="38">
        <f>E7/F7</f>
        <v>1272.1804511278194</v>
      </c>
      <c r="I7" s="18"/>
    </row>
    <row r="8" spans="1:11" ht="26.1" customHeight="1" x14ac:dyDescent="0.15">
      <c r="A8" s="6" t="s">
        <v>61</v>
      </c>
      <c r="B8" s="19">
        <v>121359</v>
      </c>
      <c r="C8" s="19">
        <v>116257</v>
      </c>
      <c r="D8" s="19">
        <v>127551</v>
      </c>
      <c r="E8" s="22">
        <f t="shared" si="0"/>
        <v>243808</v>
      </c>
      <c r="F8" s="10">
        <v>191.52</v>
      </c>
      <c r="G8" s="39">
        <f t="shared" ref="G8:G15" si="1">E8/F8</f>
        <v>1273.015873015873</v>
      </c>
      <c r="I8" s="18"/>
      <c r="J8" s="18"/>
    </row>
    <row r="9" spans="1:11" ht="26.1" customHeight="1" x14ac:dyDescent="0.15">
      <c r="A9" s="6" t="s">
        <v>62</v>
      </c>
      <c r="B9" s="19">
        <v>121317</v>
      </c>
      <c r="C9" s="19">
        <v>116158</v>
      </c>
      <c r="D9" s="19">
        <v>127454</v>
      </c>
      <c r="E9" s="22">
        <f t="shared" si="0"/>
        <v>243612</v>
      </c>
      <c r="F9" s="10">
        <v>191.52</v>
      </c>
      <c r="G9" s="31">
        <f t="shared" si="1"/>
        <v>1271.9924812030074</v>
      </c>
      <c r="I9" s="18"/>
      <c r="J9" s="18"/>
    </row>
    <row r="10" spans="1:11" ht="26.1" customHeight="1" x14ac:dyDescent="0.15">
      <c r="A10" s="6" t="s">
        <v>63</v>
      </c>
      <c r="B10" s="19">
        <v>121323</v>
      </c>
      <c r="C10" s="19">
        <v>116119</v>
      </c>
      <c r="D10" s="19">
        <v>127370</v>
      </c>
      <c r="E10" s="22">
        <f t="shared" ref="E10:E15" si="2">C10+D10</f>
        <v>243489</v>
      </c>
      <c r="F10" s="10">
        <v>191.52</v>
      </c>
      <c r="G10" s="31">
        <f t="shared" si="1"/>
        <v>1271.3502506265663</v>
      </c>
      <c r="I10" s="18"/>
      <c r="J10" s="18"/>
      <c r="K10" s="18"/>
    </row>
    <row r="11" spans="1:11" ht="26.1" customHeight="1" x14ac:dyDescent="0.15">
      <c r="A11" s="6" t="s">
        <v>64</v>
      </c>
      <c r="B11" s="23">
        <v>121288</v>
      </c>
      <c r="C11" s="23">
        <v>116030</v>
      </c>
      <c r="D11" s="23">
        <v>127290</v>
      </c>
      <c r="E11" s="22">
        <f t="shared" si="2"/>
        <v>243320</v>
      </c>
      <c r="F11" s="10">
        <v>191.52</v>
      </c>
      <c r="G11" s="31">
        <f t="shared" si="1"/>
        <v>1270.46783625731</v>
      </c>
    </row>
    <row r="12" spans="1:11" ht="26.1" customHeight="1" x14ac:dyDescent="0.15">
      <c r="A12" s="6" t="s">
        <v>65</v>
      </c>
      <c r="B12" s="3">
        <v>121268</v>
      </c>
      <c r="C12" s="3">
        <v>115930</v>
      </c>
      <c r="D12" s="3">
        <v>127193</v>
      </c>
      <c r="E12" s="22">
        <f t="shared" si="2"/>
        <v>243123</v>
      </c>
      <c r="F12" s="10">
        <v>191.52</v>
      </c>
      <c r="G12" s="31">
        <f t="shared" si="1"/>
        <v>1269.4392230576441</v>
      </c>
    </row>
    <row r="13" spans="1:11" ht="26.1" customHeight="1" x14ac:dyDescent="0.15">
      <c r="A13" s="6" t="s">
        <v>66</v>
      </c>
      <c r="B13" s="3">
        <v>117515</v>
      </c>
      <c r="C13" s="3">
        <v>114665</v>
      </c>
      <c r="D13" s="3">
        <v>126292</v>
      </c>
      <c r="E13" s="22">
        <f t="shared" si="2"/>
        <v>240957</v>
      </c>
      <c r="F13" s="10">
        <v>191.52</v>
      </c>
      <c r="G13" s="31">
        <f t="shared" si="1"/>
        <v>1258.1296992481202</v>
      </c>
    </row>
    <row r="14" spans="1:11" ht="26.1" customHeight="1" x14ac:dyDescent="0.15">
      <c r="A14" s="6" t="s">
        <v>67</v>
      </c>
      <c r="B14" s="23">
        <v>117547</v>
      </c>
      <c r="C14" s="23">
        <v>114630</v>
      </c>
      <c r="D14" s="23">
        <v>126276</v>
      </c>
      <c r="E14" s="22">
        <f t="shared" si="2"/>
        <v>240906</v>
      </c>
      <c r="F14" s="10">
        <v>191.52</v>
      </c>
      <c r="G14" s="31">
        <f t="shared" si="1"/>
        <v>1257.8634085213032</v>
      </c>
    </row>
    <row r="15" spans="1:11" ht="26.1" customHeight="1" thickBot="1" x14ac:dyDescent="0.2">
      <c r="A15" s="7" t="s">
        <v>68</v>
      </c>
      <c r="B15" s="24">
        <v>117533</v>
      </c>
      <c r="C15" s="24">
        <v>114569</v>
      </c>
      <c r="D15" s="24">
        <v>126210</v>
      </c>
      <c r="E15" s="24">
        <f t="shared" si="2"/>
        <v>240779</v>
      </c>
      <c r="F15" s="5">
        <v>191.52</v>
      </c>
      <c r="G15" s="32">
        <f t="shared" si="1"/>
        <v>1257.2002923976609</v>
      </c>
    </row>
    <row r="16" spans="1:11" x14ac:dyDescent="0.15">
      <c r="A16" s="26" t="s">
        <v>52</v>
      </c>
      <c r="E16" s="33"/>
    </row>
    <row r="17" spans="1:1" x14ac:dyDescent="0.15">
      <c r="A17" s="26" t="s">
        <v>75</v>
      </c>
    </row>
    <row r="18" spans="1:1" x14ac:dyDescent="0.15">
      <c r="A18" s="26"/>
    </row>
    <row r="19" spans="1:1" x14ac:dyDescent="0.15">
      <c r="A19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Normal="100" zoomScaleSheetLayoutView="90" workbookViewId="0">
      <selection sqref="A1:G1"/>
    </sheetView>
  </sheetViews>
  <sheetFormatPr defaultRowHeight="13.5" x14ac:dyDescent="0.15"/>
  <cols>
    <col min="1" max="1" width="10.625" customWidth="1"/>
    <col min="2" max="7" width="12.625" customWidth="1"/>
  </cols>
  <sheetData>
    <row r="1" spans="1:11" x14ac:dyDescent="0.15">
      <c r="A1" s="42" t="s">
        <v>37</v>
      </c>
      <c r="B1" s="43"/>
      <c r="C1" s="43"/>
      <c r="D1" s="43"/>
      <c r="E1" s="43"/>
      <c r="F1" s="43"/>
      <c r="G1" s="43"/>
    </row>
    <row r="2" spans="1:11" ht="14.25" thickBot="1" x14ac:dyDescent="0.2">
      <c r="G2" s="25" t="s">
        <v>69</v>
      </c>
    </row>
    <row r="3" spans="1:11" ht="35.25" customHeight="1" thickBot="1" x14ac:dyDescent="0.2">
      <c r="A3" s="41" t="s">
        <v>73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 t="s">
        <v>5</v>
      </c>
    </row>
    <row r="4" spans="1:11" ht="26.1" customHeight="1" thickTop="1" x14ac:dyDescent="0.15">
      <c r="A4" s="8" t="s">
        <v>57</v>
      </c>
      <c r="B4" s="21">
        <v>117494</v>
      </c>
      <c r="C4" s="21">
        <v>114490</v>
      </c>
      <c r="D4" s="21">
        <v>126170</v>
      </c>
      <c r="E4" s="22">
        <f t="shared" ref="E4:E15" si="0">C4+D4</f>
        <v>240660</v>
      </c>
      <c r="F4" s="10">
        <v>191.52</v>
      </c>
      <c r="G4" s="31">
        <f>E4/F4</f>
        <v>1256.578947368421</v>
      </c>
      <c r="I4" s="18"/>
      <c r="J4" s="18"/>
      <c r="K4" s="18"/>
    </row>
    <row r="5" spans="1:11" ht="26.1" customHeight="1" x14ac:dyDescent="0.15">
      <c r="A5" s="6" t="s">
        <v>58</v>
      </c>
      <c r="B5" s="19">
        <v>117412</v>
      </c>
      <c r="C5" s="19">
        <v>114396</v>
      </c>
      <c r="D5" s="19">
        <v>126068</v>
      </c>
      <c r="E5" s="22">
        <f t="shared" si="0"/>
        <v>240464</v>
      </c>
      <c r="F5" s="10">
        <v>191.52</v>
      </c>
      <c r="G5" s="31">
        <f>E5/F5</f>
        <v>1255.5555555555554</v>
      </c>
      <c r="I5" s="18"/>
      <c r="J5" s="18"/>
      <c r="K5" s="18"/>
    </row>
    <row r="6" spans="1:11" ht="26.1" customHeight="1" x14ac:dyDescent="0.15">
      <c r="A6" s="6" t="s">
        <v>59</v>
      </c>
      <c r="B6" s="19">
        <v>117336</v>
      </c>
      <c r="C6" s="19">
        <v>114273</v>
      </c>
      <c r="D6" s="19">
        <v>125925</v>
      </c>
      <c r="E6" s="22">
        <f t="shared" si="0"/>
        <v>240198</v>
      </c>
      <c r="F6" s="10">
        <v>191.52</v>
      </c>
      <c r="G6" s="31">
        <f>E6/F6</f>
        <v>1254.1666666666665</v>
      </c>
      <c r="I6" s="18"/>
      <c r="J6" s="18"/>
      <c r="K6" s="18"/>
    </row>
    <row r="7" spans="1:11" ht="26.1" customHeight="1" x14ac:dyDescent="0.15">
      <c r="A7" s="34" t="s">
        <v>60</v>
      </c>
      <c r="B7" s="35">
        <v>117436</v>
      </c>
      <c r="C7" s="35">
        <v>113974</v>
      </c>
      <c r="D7" s="35">
        <v>125639</v>
      </c>
      <c r="E7" s="22">
        <f t="shared" si="0"/>
        <v>239613</v>
      </c>
      <c r="F7" s="10">
        <v>191.52</v>
      </c>
      <c r="G7" s="38">
        <f>E7/F7</f>
        <v>1251.1121553884711</v>
      </c>
      <c r="I7" s="18"/>
    </row>
    <row r="8" spans="1:11" ht="26.1" customHeight="1" x14ac:dyDescent="0.15">
      <c r="A8" s="6" t="s">
        <v>61</v>
      </c>
      <c r="B8" s="19">
        <v>117721</v>
      </c>
      <c r="C8" s="19">
        <v>113977</v>
      </c>
      <c r="D8" s="19">
        <v>125625</v>
      </c>
      <c r="E8" s="22">
        <f t="shared" si="0"/>
        <v>239602</v>
      </c>
      <c r="F8" s="10">
        <v>191.52</v>
      </c>
      <c r="G8" s="39">
        <f t="shared" ref="G8:G15" si="1">E8/F8</f>
        <v>1251.0547201336674</v>
      </c>
      <c r="I8" s="18"/>
      <c r="J8" s="18"/>
    </row>
    <row r="9" spans="1:11" ht="26.1" customHeight="1" x14ac:dyDescent="0.15">
      <c r="A9" s="6" t="s">
        <v>62</v>
      </c>
      <c r="B9" s="19">
        <v>117707</v>
      </c>
      <c r="C9" s="19">
        <v>113883</v>
      </c>
      <c r="D9" s="19">
        <v>125564</v>
      </c>
      <c r="E9" s="22">
        <f t="shared" si="0"/>
        <v>239447</v>
      </c>
      <c r="F9" s="10">
        <v>191.52</v>
      </c>
      <c r="G9" s="31">
        <f t="shared" si="1"/>
        <v>1250.2454051796155</v>
      </c>
      <c r="I9" s="18"/>
      <c r="J9" s="18"/>
    </row>
    <row r="10" spans="1:11" ht="26.1" customHeight="1" x14ac:dyDescent="0.15">
      <c r="A10" s="6" t="s">
        <v>63</v>
      </c>
      <c r="B10" s="19">
        <v>117700</v>
      </c>
      <c r="C10" s="19">
        <v>113842</v>
      </c>
      <c r="D10" s="19">
        <v>125515</v>
      </c>
      <c r="E10" s="22">
        <f t="shared" si="0"/>
        <v>239357</v>
      </c>
      <c r="F10" s="10">
        <v>191.51</v>
      </c>
      <c r="G10" s="31">
        <f t="shared" si="1"/>
        <v>1249.8407393869772</v>
      </c>
      <c r="I10" s="18"/>
      <c r="J10" s="18"/>
      <c r="K10" s="18"/>
    </row>
    <row r="11" spans="1:11" ht="26.1" customHeight="1" x14ac:dyDescent="0.15">
      <c r="A11" s="6" t="s">
        <v>64</v>
      </c>
      <c r="B11" s="23">
        <v>117716</v>
      </c>
      <c r="C11" s="23">
        <v>113823</v>
      </c>
      <c r="D11" s="23">
        <v>125453</v>
      </c>
      <c r="E11" s="22">
        <f t="shared" si="0"/>
        <v>239276</v>
      </c>
      <c r="F11" s="10">
        <v>191.51</v>
      </c>
      <c r="G11" s="31">
        <f t="shared" si="1"/>
        <v>1249.4177849720643</v>
      </c>
    </row>
    <row r="12" spans="1:11" ht="26.1" customHeight="1" x14ac:dyDescent="0.15">
      <c r="A12" s="6" t="s">
        <v>65</v>
      </c>
      <c r="B12" s="3">
        <v>117619</v>
      </c>
      <c r="C12" s="3">
        <v>113703</v>
      </c>
      <c r="D12" s="3">
        <v>125421</v>
      </c>
      <c r="E12" s="22">
        <f t="shared" si="0"/>
        <v>239124</v>
      </c>
      <c r="F12" s="10">
        <v>191.51</v>
      </c>
      <c r="G12" s="31">
        <f t="shared" si="1"/>
        <v>1248.6240927366719</v>
      </c>
    </row>
    <row r="13" spans="1:11" ht="26.1" customHeight="1" x14ac:dyDescent="0.15">
      <c r="A13" s="6" t="s">
        <v>66</v>
      </c>
      <c r="B13" s="3">
        <v>117681</v>
      </c>
      <c r="C13" s="3">
        <v>113690</v>
      </c>
      <c r="D13" s="3">
        <v>125407</v>
      </c>
      <c r="E13" s="22">
        <f t="shared" si="0"/>
        <v>239097</v>
      </c>
      <c r="F13" s="10">
        <v>191.51</v>
      </c>
      <c r="G13" s="31">
        <f t="shared" si="1"/>
        <v>1248.4831079317007</v>
      </c>
    </row>
    <row r="14" spans="1:11" ht="26.1" customHeight="1" x14ac:dyDescent="0.15">
      <c r="A14" s="6" t="s">
        <v>67</v>
      </c>
      <c r="B14" s="23"/>
      <c r="C14" s="23"/>
      <c r="D14" s="23"/>
      <c r="E14" s="22">
        <f t="shared" si="0"/>
        <v>0</v>
      </c>
      <c r="F14" s="10">
        <v>191.51</v>
      </c>
      <c r="G14" s="31">
        <f t="shared" si="1"/>
        <v>0</v>
      </c>
    </row>
    <row r="15" spans="1:11" ht="26.1" customHeight="1" thickBot="1" x14ac:dyDescent="0.2">
      <c r="A15" s="7" t="s">
        <v>68</v>
      </c>
      <c r="B15" s="24"/>
      <c r="C15" s="24"/>
      <c r="D15" s="24"/>
      <c r="E15" s="24">
        <f t="shared" si="0"/>
        <v>0</v>
      </c>
      <c r="F15" s="5">
        <v>191.51</v>
      </c>
      <c r="G15" s="32">
        <f t="shared" si="1"/>
        <v>0</v>
      </c>
    </row>
    <row r="16" spans="1:11" x14ac:dyDescent="0.15">
      <c r="A16" s="26" t="s">
        <v>74</v>
      </c>
      <c r="E16" s="33"/>
    </row>
    <row r="17" spans="1:1" x14ac:dyDescent="0.15">
      <c r="A17" s="26" t="s">
        <v>76</v>
      </c>
    </row>
    <row r="18" spans="1:1" x14ac:dyDescent="0.15">
      <c r="A18" s="26"/>
    </row>
    <row r="19" spans="1:1" x14ac:dyDescent="0.15">
      <c r="A19" s="28"/>
    </row>
  </sheetData>
  <mergeCells count="1">
    <mergeCell ref="A1:G1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1</vt:i4>
      </vt:variant>
    </vt:vector>
  </HeadingPairs>
  <TitlesOfParts>
    <vt:vector size="34" baseType="lpstr">
      <vt:lpstr>平成６年</vt:lpstr>
      <vt:lpstr>平成７年</vt:lpstr>
      <vt:lpstr>平成８年</vt:lpstr>
      <vt:lpstr>平成９年</vt:lpstr>
      <vt:lpstr>平成１０年</vt:lpstr>
      <vt:lpstr>平成１１年</vt:lpstr>
      <vt:lpstr>平成１２年</vt:lpstr>
      <vt:lpstr>平成１３年</vt:lpstr>
      <vt:lpstr>平成１４年</vt:lpstr>
      <vt:lpstr>平成１５年</vt:lpstr>
      <vt:lpstr>平成１６年</vt:lpstr>
      <vt:lpstr>平成１７年</vt:lpstr>
      <vt:lpstr>平成１８年</vt:lpstr>
      <vt:lpstr>平成１９年</vt:lpstr>
      <vt:lpstr>平成２０年</vt:lpstr>
      <vt:lpstr>平成２１年</vt:lpstr>
      <vt:lpstr>平成２２年</vt:lpstr>
      <vt:lpstr>平成２３年</vt:lpstr>
      <vt:lpstr>平成２４年</vt:lpstr>
      <vt:lpstr>平成２５年</vt:lpstr>
      <vt:lpstr>平成２６年</vt:lpstr>
      <vt:lpstr>平成２７年</vt:lpstr>
      <vt:lpstr>平成２８年</vt:lpstr>
      <vt:lpstr>平成２９年</vt:lpstr>
      <vt:lpstr>平成３０年</vt:lpstr>
      <vt:lpstr>令和元年(平成３１年)</vt:lpstr>
      <vt:lpstr>令和２年</vt:lpstr>
      <vt:lpstr>令和３年</vt:lpstr>
      <vt:lpstr>令和４年</vt:lpstr>
      <vt:lpstr>令和５年</vt:lpstr>
      <vt:lpstr>令和６年 </vt:lpstr>
      <vt:lpstr>令和７年</vt:lpstr>
      <vt:lpstr>令和８年</vt:lpstr>
      <vt:lpstr>令和２年!Print_Area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2026-09-28T05:15:01Z</cp:lastPrinted>
  <dcterms:created xsi:type="dcterms:W3CDTF">1997-01-08T22:48:59Z</dcterms:created>
  <dcterms:modified xsi:type="dcterms:W3CDTF">2026-10-08T00:12:49Z</dcterms:modified>
</cp:coreProperties>
</file>