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" sheetId="1" r:id="rId1"/>
  </sheets>
  <definedNames>
    <definedName name="_xlnm.Print_Area" localSheetId="0">'様式'!$A$1:$BI$48</definedName>
    <definedName name="チェック">'様式'!$BK$51:$BK$52</definedName>
    <definedName name="月">'様式'!$BM$50:$BM$62</definedName>
    <definedName name="時">'様式'!$BO$50:$BO$75</definedName>
    <definedName name="日">'様式'!$BN$50:$BN$81</definedName>
    <definedName name="年">'様式'!$BL$50:$BL$52</definedName>
    <definedName name="分">'様式'!$BP$50:$BP$62</definedName>
  </definedNames>
  <calcPr fullCalcOnLoad="1"/>
</workbook>
</file>

<file path=xl/comments1.xml><?xml version="1.0" encoding="utf-8"?>
<comments xmlns="http://schemas.openxmlformats.org/spreadsheetml/2006/main">
  <authors>
    <author>sz150200</author>
  </authors>
  <commentList>
    <comment ref="AW18" authorId="0">
      <text>
        <r>
          <rPr>
            <sz val="9"/>
            <color indexed="12"/>
            <rFont val="ＭＳ ゴシック"/>
            <family val="3"/>
          </rPr>
          <t>その他の添付書類</t>
        </r>
        <r>
          <rPr>
            <sz val="9"/>
            <rFont val="ＭＳ ゴシック"/>
            <family val="3"/>
          </rPr>
          <t xml:space="preserve">
左側４種類以外の書類を添付すると
きは、ここに記入してください。</t>
        </r>
      </text>
    </comment>
    <comment ref="AO20" authorId="0">
      <text>
        <r>
          <rPr>
            <sz val="9"/>
            <color indexed="12"/>
            <rFont val="ＭＳ ゴシック"/>
            <family val="3"/>
          </rPr>
          <t>電話番号</t>
        </r>
        <r>
          <rPr>
            <b/>
            <sz val="9"/>
            <rFont val="ＭＳ ゴシック"/>
            <family val="3"/>
          </rPr>
          <t xml:space="preserve">
</t>
        </r>
        <r>
          <rPr>
            <sz val="9"/>
            <rFont val="ＭＳ ゴシック"/>
            <family val="3"/>
          </rPr>
          <t>平日の昼間に連絡可能な電話番号を
記入してください。（許可の可否等
の連絡もこちらにします。）</t>
        </r>
      </text>
    </comment>
    <comment ref="BI23" authorId="0">
      <text>
        <r>
          <rPr>
            <sz val="9"/>
            <color indexed="12"/>
            <rFont val="ＭＳ ゴシック"/>
            <family val="3"/>
          </rPr>
          <t>許可証</t>
        </r>
        <r>
          <rPr>
            <sz val="9"/>
            <rFont val="ＭＳ ゴシック"/>
            <family val="3"/>
          </rPr>
          <t xml:space="preserve">
この欄は、市民生活課で使用します
ので、記入しないでください。</t>
        </r>
      </text>
    </comment>
  </commentList>
</comments>
</file>

<file path=xl/sharedStrings.xml><?xml version="1.0" encoding="utf-8"?>
<sst xmlns="http://schemas.openxmlformats.org/spreadsheetml/2006/main" count="67" uniqueCount="49">
  <si>
    <t>使用の目的</t>
  </si>
  <si>
    <t>場所又は区間</t>
  </si>
  <si>
    <t>徳島駅前広場使用許可申請書</t>
  </si>
  <si>
    <t>日</t>
  </si>
  <si>
    <t>年</t>
  </si>
  <si>
    <t>月</t>
  </si>
  <si>
    <t>住所</t>
  </si>
  <si>
    <t>氏名</t>
  </si>
  <si>
    <t>現場</t>
  </si>
  <si>
    <t>責任者</t>
  </si>
  <si>
    <t>徳島駅前広場使用許可証</t>
  </si>
  <si>
    <t>許可番号第　　　</t>
  </si>
  <si>
    <t>号</t>
  </si>
  <si>
    <t>条件</t>
  </si>
  <si>
    <t>電話</t>
  </si>
  <si>
    <t>印</t>
  </si>
  <si>
    <t>徳島駅前広場（別添図面のとおり）</t>
  </si>
  <si>
    <t>時</t>
  </si>
  <si>
    <t>分</t>
  </si>
  <si>
    <t>徳島市長</t>
  </si>
  <si>
    <t>期間</t>
  </si>
  <si>
    <t>方法又は形態</t>
  </si>
  <si>
    <t>添付書類</t>
  </si>
  <si>
    <t>上記のとおり許可する。ただし、次の条件に従うこと。</t>
  </si>
  <si>
    <t>　道路通行者に迷惑をかけないこと。</t>
  </si>
  <si>
    <t>　支障が生じたときは、速やかに中止すること。</t>
  </si>
  <si>
    <t>　終了後は、速やかに原状に復すること。</t>
  </si>
  <si>
    <t>　工事用車両等を歩道上に乗り上げる場合は、ゴムマット等を使用すること。</t>
  </si>
  <si>
    <t>徳島市幸町２丁目５番地</t>
  </si>
  <si>
    <t>□</t>
  </si>
  <si>
    <t>申請者</t>
  </si>
  <si>
    <t xml:space="preserve"> から</t>
  </si>
  <si>
    <t xml:space="preserve"> まで</t>
  </si>
  <si>
    <r>
      <t xml:space="preserve"> </t>
    </r>
    <r>
      <rPr>
        <sz val="11"/>
        <rFont val="ＭＳ 明朝"/>
        <family val="1"/>
      </rPr>
      <t>備考　１　方法又は形態の欄には、工事又は作業の方法、使用面積、行事等の参加人身、通行の形態</t>
    </r>
  </si>
  <si>
    <r>
      <t xml:space="preserve"> </t>
    </r>
    <r>
      <rPr>
        <sz val="11"/>
        <rFont val="ＭＳ 明朝"/>
        <family val="1"/>
      </rPr>
      <t>　　　　又は方法等使用について必要な事項を記載すること。</t>
    </r>
  </si>
  <si>
    <r>
      <t xml:space="preserve"> </t>
    </r>
    <r>
      <rPr>
        <sz val="11"/>
        <rFont val="ＭＳ 明朝"/>
        <family val="1"/>
      </rPr>
      <t xml:space="preserve"> 　   ２　添付書類の欄には、道路使用の場所、方法等を明らかにした図面その他必要な書類を添付</t>
    </r>
  </si>
  <si>
    <r>
      <t xml:space="preserve"> </t>
    </r>
    <r>
      <rPr>
        <sz val="11"/>
        <rFont val="ＭＳ 明朝"/>
        <family val="1"/>
      </rPr>
      <t>　　　　した場合に、その書類名を記載すること。</t>
    </r>
  </si>
  <si>
    <r>
      <t xml:space="preserve"> </t>
    </r>
    <r>
      <rPr>
        <sz val="11"/>
        <rFont val="ＭＳ 明朝"/>
        <family val="1"/>
      </rPr>
      <t xml:space="preserve">      ３　申請人が法人であるときは、申請者の欄には、その名称、主たる事務所の所在地及び代表</t>
    </r>
  </si>
  <si>
    <r>
      <t xml:space="preserve"> </t>
    </r>
    <r>
      <rPr>
        <sz val="11"/>
        <rFont val="ＭＳ 明朝"/>
        <family val="1"/>
      </rPr>
      <t>　　　　者の氏名を記載すること。</t>
    </r>
  </si>
  <si>
    <t>□</t>
  </si>
  <si>
    <t>■</t>
  </si>
  <si>
    <t>位置図</t>
  </si>
  <si>
    <t>平面図</t>
  </si>
  <si>
    <t>断面図</t>
  </si>
  <si>
    <t>丈量図</t>
  </si>
  <si>
    <t>令和</t>
  </si>
  <si>
    <t>令和</t>
  </si>
  <si>
    <t>内藤佐和子</t>
  </si>
  <si>
    <t xml:space="preserve">    徳島市長　殿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</si>
</sst>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\ @"/>
    <numFmt numFmtId="182" formatCode="0_ \ "/>
    <numFmt numFmtId="183" formatCode="0\ \ \ "/>
    <numFmt numFmtId="184" formatCode="0\ \ "/>
    <numFmt numFmtId="185" formatCode="0_);[Red]\(0\)"/>
    <numFmt numFmtId="186" formatCode="[$-411]ggge&quot;年&quot;m&quot;月&quot;d&quot;日&quot;;@"/>
    <numFmt numFmtId="187" formatCode="[$-411]ggge&quot;年&quot;"/>
    <numFmt numFmtId="188" formatCode="&quot;（&quot;@&quot;）&quot;"/>
    <numFmt numFmtId="189" formatCode="&quot;■（&quot;@&quot;）&quot;"/>
    <numFmt numFmtId="190" formatCode="00_ "/>
    <numFmt numFmtId="191" formatCode="00_ \ "/>
    <numFmt numFmtId="192" formatCode="0.000000_ "/>
    <numFmt numFmtId="193" formatCode="0.00000_ "/>
    <numFmt numFmtId="194" formatCode="0.000000000_ "/>
    <numFmt numFmtId="195" formatCode="0.000000000000000000_ "/>
    <numFmt numFmtId="196" formatCode="0.0000000000_ "/>
    <numFmt numFmtId="197" formatCode="00\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b/>
      <sz val="20"/>
      <name val="ＭＳ 明朝"/>
      <family val="1"/>
    </font>
    <font>
      <sz val="15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22"/>
        <bgColor indexed="22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33" borderId="13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14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distributed" vertical="center" wrapText="1"/>
      <protection/>
    </xf>
    <xf numFmtId="0" fontId="5" fillId="33" borderId="0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distributed"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horizontal="distributed" vertical="center"/>
      <protection/>
    </xf>
    <xf numFmtId="0" fontId="5" fillId="0" borderId="17" xfId="0" applyFont="1" applyBorder="1" applyAlignment="1" applyProtection="1">
      <alignment horizontal="distributed" vertical="center"/>
      <protection/>
    </xf>
    <xf numFmtId="0" fontId="5" fillId="0" borderId="19" xfId="0" applyFont="1" applyBorder="1" applyAlignment="1" applyProtection="1">
      <alignment horizontal="distributed" vertical="center"/>
      <protection/>
    </xf>
    <xf numFmtId="0" fontId="5" fillId="0" borderId="20" xfId="0" applyFont="1" applyBorder="1" applyAlignment="1" applyProtection="1">
      <alignment horizontal="distributed" vertical="center"/>
      <protection/>
    </xf>
    <xf numFmtId="0" fontId="5" fillId="33" borderId="2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180" fontId="2" fillId="33" borderId="0" xfId="0" applyNumberFormat="1" applyFont="1" applyFill="1" applyBorder="1" applyAlignment="1" applyProtection="1">
      <alignment vertical="center"/>
      <protection/>
    </xf>
    <xf numFmtId="0" fontId="5" fillId="33" borderId="22" xfId="0" applyFont="1" applyFill="1" applyBorder="1" applyAlignment="1" applyProtection="1">
      <alignment vertical="center"/>
      <protection/>
    </xf>
    <xf numFmtId="0" fontId="5" fillId="33" borderId="23" xfId="0" applyFont="1" applyFill="1" applyBorder="1" applyAlignment="1" applyProtection="1">
      <alignment vertical="center"/>
      <protection/>
    </xf>
    <xf numFmtId="0" fontId="5" fillId="33" borderId="24" xfId="0" applyFont="1" applyFill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horizontal="distributed" vertical="center"/>
      <protection/>
    </xf>
    <xf numFmtId="180" fontId="5" fillId="34" borderId="10" xfId="0" applyNumberFormat="1" applyFont="1" applyFill="1" applyBorder="1" applyAlignment="1" applyProtection="1">
      <alignment vertical="center"/>
      <protection/>
    </xf>
    <xf numFmtId="180" fontId="5" fillId="34" borderId="26" xfId="0" applyNumberFormat="1" applyFont="1" applyFill="1" applyBorder="1" applyAlignment="1" applyProtection="1">
      <alignment vertical="center"/>
      <protection/>
    </xf>
    <xf numFmtId="190" fontId="5" fillId="34" borderId="26" xfId="0" applyNumberFormat="1" applyFont="1" applyFill="1" applyBorder="1" applyAlignment="1" applyProtection="1">
      <alignment vertical="center"/>
      <protection/>
    </xf>
    <xf numFmtId="180" fontId="5" fillId="34" borderId="22" xfId="0" applyNumberFormat="1" applyFont="1" applyFill="1" applyBorder="1" applyAlignment="1" applyProtection="1">
      <alignment vertical="center"/>
      <protection/>
    </xf>
    <xf numFmtId="180" fontId="5" fillId="34" borderId="13" xfId="0" applyNumberFormat="1" applyFont="1" applyFill="1" applyBorder="1" applyAlignment="1" applyProtection="1">
      <alignment vertical="center"/>
      <protection/>
    </xf>
    <xf numFmtId="180" fontId="5" fillId="34" borderId="27" xfId="0" applyNumberFormat="1" applyFont="1" applyFill="1" applyBorder="1" applyAlignment="1" applyProtection="1">
      <alignment vertical="center"/>
      <protection/>
    </xf>
    <xf numFmtId="190" fontId="5" fillId="34" borderId="27" xfId="0" applyNumberFormat="1" applyFont="1" applyFill="1" applyBorder="1" applyAlignment="1" applyProtection="1">
      <alignment vertical="center"/>
      <protection/>
    </xf>
    <xf numFmtId="190" fontId="5" fillId="34" borderId="28" xfId="0" applyNumberFormat="1" applyFont="1" applyFill="1" applyBorder="1" applyAlignment="1" applyProtection="1">
      <alignment vertical="center"/>
      <protection/>
    </xf>
    <xf numFmtId="180" fontId="5" fillId="34" borderId="28" xfId="0" applyNumberFormat="1" applyFont="1" applyFill="1" applyBorder="1" applyAlignment="1" applyProtection="1">
      <alignment vertical="center"/>
      <protection/>
    </xf>
    <xf numFmtId="0" fontId="5" fillId="35" borderId="0" xfId="0" applyFont="1" applyFill="1" applyAlignment="1" applyProtection="1">
      <alignment vertical="center"/>
      <protection/>
    </xf>
    <xf numFmtId="190" fontId="5" fillId="35" borderId="0" xfId="0" applyNumberFormat="1" applyFont="1" applyFill="1" applyBorder="1" applyAlignment="1" applyProtection="1">
      <alignment vertical="center"/>
      <protection/>
    </xf>
    <xf numFmtId="180" fontId="5" fillId="35" borderId="0" xfId="0" applyNumberFormat="1" applyFont="1" applyFill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vertical="center" wrapText="1"/>
      <protection/>
    </xf>
    <xf numFmtId="192" fontId="5" fillId="35" borderId="0" xfId="0" applyNumberFormat="1" applyFont="1" applyFill="1" applyAlignment="1" applyProtection="1">
      <alignment vertical="center"/>
      <protection/>
    </xf>
    <xf numFmtId="196" fontId="5" fillId="35" borderId="0" xfId="0" applyNumberFormat="1" applyFont="1" applyFill="1" applyAlignment="1" applyProtection="1">
      <alignment vertical="center"/>
      <protection/>
    </xf>
    <xf numFmtId="196" fontId="11" fillId="35" borderId="0" xfId="0" applyNumberFormat="1" applyFont="1" applyFill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distributed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5" xfId="0" applyNumberFormat="1" applyFont="1" applyBorder="1" applyAlignment="1" applyProtection="1">
      <alignment horizontal="left" vertical="center" shrinkToFit="1"/>
      <protection locked="0"/>
    </xf>
    <xf numFmtId="0" fontId="5" fillId="0" borderId="29" xfId="0" applyNumberFormat="1" applyFont="1" applyBorder="1" applyAlignment="1" applyProtection="1">
      <alignment horizontal="left" vertical="center" shrinkToFit="1"/>
      <protection locked="0"/>
    </xf>
    <xf numFmtId="181" fontId="2" fillId="0" borderId="19" xfId="0" applyNumberFormat="1" applyFont="1" applyBorder="1" applyAlignment="1" applyProtection="1">
      <alignment vertical="center"/>
      <protection locked="0"/>
    </xf>
    <xf numFmtId="181" fontId="2" fillId="0" borderId="30" xfId="0" applyNumberFormat="1" applyFont="1" applyBorder="1" applyAlignment="1" applyProtection="1">
      <alignment vertical="center"/>
      <protection locked="0"/>
    </xf>
    <xf numFmtId="181" fontId="2" fillId="0" borderId="31" xfId="0" applyNumberFormat="1" applyFont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181" fontId="2" fillId="0" borderId="17" xfId="0" applyNumberFormat="1" applyFont="1" applyBorder="1" applyAlignment="1" applyProtection="1">
      <alignment vertical="center"/>
      <protection locked="0"/>
    </xf>
    <xf numFmtId="181" fontId="2" fillId="0" borderId="25" xfId="0" applyNumberFormat="1" applyFont="1" applyBorder="1" applyAlignment="1" applyProtection="1">
      <alignment vertical="center"/>
      <protection locked="0"/>
    </xf>
    <xf numFmtId="181" fontId="2" fillId="0" borderId="29" xfId="0" applyNumberFormat="1" applyFont="1" applyBorder="1" applyAlignment="1" applyProtection="1">
      <alignment vertical="center"/>
      <protection locked="0"/>
    </xf>
    <xf numFmtId="181" fontId="2" fillId="0" borderId="33" xfId="0" applyNumberFormat="1" applyFont="1" applyBorder="1" applyAlignment="1" applyProtection="1">
      <alignment vertical="center"/>
      <protection locked="0"/>
    </xf>
    <xf numFmtId="181" fontId="2" fillId="0" borderId="21" xfId="0" applyNumberFormat="1" applyFont="1" applyBorder="1" applyAlignment="1" applyProtection="1">
      <alignment vertical="center"/>
      <protection locked="0"/>
    </xf>
    <xf numFmtId="181" fontId="2" fillId="0" borderId="34" xfId="0" applyNumberFormat="1" applyFont="1" applyBorder="1" applyAlignment="1" applyProtection="1">
      <alignment vertical="center"/>
      <protection locked="0"/>
    </xf>
    <xf numFmtId="197" fontId="2" fillId="0" borderId="21" xfId="0" applyNumberFormat="1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horizontal="center" vertical="center"/>
      <protection/>
    </xf>
    <xf numFmtId="181" fontId="2" fillId="0" borderId="35" xfId="0" applyNumberFormat="1" applyFont="1" applyBorder="1" applyAlignment="1" applyProtection="1">
      <alignment vertical="center"/>
      <protection locked="0"/>
    </xf>
    <xf numFmtId="181" fontId="2" fillId="0" borderId="32" xfId="0" applyNumberFormat="1" applyFont="1" applyBorder="1" applyAlignment="1" applyProtection="1">
      <alignment vertical="center"/>
      <protection locked="0"/>
    </xf>
    <xf numFmtId="181" fontId="2" fillId="0" borderId="36" xfId="0" applyNumberFormat="1" applyFont="1" applyBorder="1" applyAlignment="1" applyProtection="1">
      <alignment vertical="center"/>
      <protection locked="0"/>
    </xf>
    <xf numFmtId="185" fontId="2" fillId="0" borderId="21" xfId="0" applyNumberFormat="1" applyFont="1" applyBorder="1" applyAlignment="1" applyProtection="1">
      <alignment vertical="center"/>
      <protection locked="0"/>
    </xf>
    <xf numFmtId="181" fontId="5" fillId="0" borderId="33" xfId="0" applyNumberFormat="1" applyFont="1" applyBorder="1" applyAlignment="1" applyProtection="1">
      <alignment vertical="center"/>
      <protection/>
    </xf>
    <xf numFmtId="181" fontId="5" fillId="0" borderId="21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181" fontId="2" fillId="0" borderId="20" xfId="0" applyNumberFormat="1" applyFont="1" applyBorder="1" applyAlignment="1" applyProtection="1">
      <alignment vertical="center"/>
      <protection locked="0"/>
    </xf>
    <xf numFmtId="185" fontId="2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vertical="center"/>
      <protection/>
    </xf>
    <xf numFmtId="180" fontId="2" fillId="0" borderId="21" xfId="0" applyNumberFormat="1" applyFont="1" applyBorder="1" applyAlignment="1" applyProtection="1">
      <alignment vertical="center"/>
      <protection locked="0"/>
    </xf>
    <xf numFmtId="180" fontId="2" fillId="0" borderId="32" xfId="0" applyNumberFormat="1" applyFont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horizontal="center" vertical="center"/>
      <protection/>
    </xf>
    <xf numFmtId="197" fontId="2" fillId="0" borderId="32" xfId="0" applyNumberFormat="1" applyFont="1" applyBorder="1" applyAlignment="1" applyProtection="1">
      <alignment vertical="center"/>
      <protection locked="0"/>
    </xf>
    <xf numFmtId="185" fontId="2" fillId="0" borderId="32" xfId="0" applyNumberFormat="1" applyFont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vertical="center"/>
      <protection locked="0"/>
    </xf>
    <xf numFmtId="0" fontId="5" fillId="0" borderId="37" xfId="0" applyFont="1" applyBorder="1" applyAlignment="1" applyProtection="1">
      <alignment vertical="center"/>
      <protection/>
    </xf>
    <xf numFmtId="0" fontId="5" fillId="0" borderId="38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horizontal="distributed" vertical="center"/>
      <protection/>
    </xf>
    <xf numFmtId="0" fontId="5" fillId="0" borderId="39" xfId="0" applyFont="1" applyBorder="1" applyAlignment="1" applyProtection="1">
      <alignment horizontal="distributed" vertical="center"/>
      <protection/>
    </xf>
    <xf numFmtId="0" fontId="5" fillId="0" borderId="40" xfId="0" applyFont="1" applyBorder="1" applyAlignment="1" applyProtection="1">
      <alignment horizontal="distributed"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33" borderId="25" xfId="0" applyFont="1" applyFill="1" applyBorder="1" applyAlignment="1" applyProtection="1">
      <alignment horizontal="distributed" vertical="center"/>
      <protection/>
    </xf>
    <xf numFmtId="0" fontId="5" fillId="33" borderId="32" xfId="0" applyFont="1" applyFill="1" applyBorder="1" applyAlignment="1" applyProtection="1">
      <alignment horizontal="distributed" vertical="center"/>
      <protection/>
    </xf>
    <xf numFmtId="0" fontId="7" fillId="33" borderId="0" xfId="0" applyFont="1" applyFill="1" applyBorder="1" applyAlignment="1" applyProtection="1">
      <alignment horizontal="distributed" vertical="center"/>
      <protection/>
    </xf>
    <xf numFmtId="0" fontId="5" fillId="33" borderId="41" xfId="0" applyFont="1" applyFill="1" applyBorder="1" applyAlignment="1" applyProtection="1">
      <alignment vertical="center" wrapText="1"/>
      <protection/>
    </xf>
    <xf numFmtId="0" fontId="5" fillId="33" borderId="42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shrinkToFit="1"/>
      <protection locked="0"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distributed" vertical="center"/>
      <protection/>
    </xf>
    <xf numFmtId="0" fontId="5" fillId="33" borderId="0" xfId="0" applyFont="1" applyFill="1" applyBorder="1" applyAlignment="1" applyProtection="1">
      <alignment horizontal="distributed" vertical="center" wrapText="1"/>
      <protection/>
    </xf>
    <xf numFmtId="0" fontId="5" fillId="33" borderId="0" xfId="0" applyFont="1" applyFill="1" applyBorder="1" applyAlignment="1" applyProtection="1">
      <alignment horizontal="distributed" vertical="center"/>
      <protection/>
    </xf>
    <xf numFmtId="0" fontId="5" fillId="33" borderId="33" xfId="0" applyFont="1" applyFill="1" applyBorder="1" applyAlignment="1" applyProtection="1">
      <alignment vertical="center" wrapText="1"/>
      <protection/>
    </xf>
    <xf numFmtId="0" fontId="5" fillId="33" borderId="21" xfId="0" applyFont="1" applyFill="1" applyBorder="1" applyAlignment="1" applyProtection="1">
      <alignment vertical="center" wrapText="1"/>
      <protection/>
    </xf>
    <xf numFmtId="0" fontId="5" fillId="33" borderId="39" xfId="0" applyFont="1" applyFill="1" applyBorder="1" applyAlignment="1" applyProtection="1">
      <alignment vertical="center" wrapText="1"/>
      <protection/>
    </xf>
    <xf numFmtId="0" fontId="5" fillId="33" borderId="21" xfId="0" applyFont="1" applyFill="1" applyBorder="1" applyAlignment="1" applyProtection="1">
      <alignment horizontal="distributed" vertical="center"/>
      <protection/>
    </xf>
    <xf numFmtId="181" fontId="2" fillId="0" borderId="17" xfId="0" applyNumberFormat="1" applyFont="1" applyBorder="1" applyAlignment="1" applyProtection="1">
      <alignment vertical="center"/>
      <protection/>
    </xf>
    <xf numFmtId="181" fontId="2" fillId="0" borderId="25" xfId="0" applyNumberFormat="1" applyFont="1" applyBorder="1" applyAlignment="1" applyProtection="1">
      <alignment vertical="center"/>
      <protection/>
    </xf>
    <xf numFmtId="181" fontId="2" fillId="0" borderId="29" xfId="0" applyNumberFormat="1" applyFont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33" borderId="42" xfId="0" applyFont="1" applyFill="1" applyBorder="1" applyAlignment="1" applyProtection="1">
      <alignment horizontal="distributed" vertical="center" wrapText="1"/>
      <protection/>
    </xf>
    <xf numFmtId="0" fontId="5" fillId="33" borderId="41" xfId="0" applyFont="1" applyFill="1" applyBorder="1" applyAlignment="1" applyProtection="1">
      <alignment horizontal="distributed" vertical="center" wrapText="1"/>
      <protection/>
    </xf>
    <xf numFmtId="0" fontId="5" fillId="33" borderId="43" xfId="0" applyFont="1" applyFill="1" applyBorder="1" applyAlignment="1" applyProtection="1">
      <alignment horizontal="distributed" vertical="center" wrapText="1"/>
      <protection/>
    </xf>
    <xf numFmtId="0" fontId="5" fillId="33" borderId="23" xfId="0" applyFont="1" applyFill="1" applyBorder="1" applyAlignment="1" applyProtection="1">
      <alignment horizontal="distributed" vertical="center"/>
      <protection/>
    </xf>
    <xf numFmtId="0" fontId="5" fillId="33" borderId="30" xfId="0" applyFont="1" applyFill="1" applyBorder="1" applyAlignment="1" applyProtection="1">
      <alignment horizontal="distributed" vertical="center"/>
      <protection/>
    </xf>
    <xf numFmtId="0" fontId="5" fillId="0" borderId="32" xfId="0" applyFont="1" applyFill="1" applyBorder="1" applyAlignment="1" applyProtection="1">
      <alignment horizontal="left" vertical="center"/>
      <protection/>
    </xf>
    <xf numFmtId="0" fontId="5" fillId="0" borderId="36" xfId="0" applyFont="1" applyFill="1" applyBorder="1" applyAlignment="1" applyProtection="1">
      <alignment horizontal="left" vertical="center"/>
      <protection/>
    </xf>
    <xf numFmtId="0" fontId="5" fillId="0" borderId="21" xfId="0" applyFont="1" applyFill="1" applyBorder="1" applyAlignment="1" applyProtection="1">
      <alignment horizontal="left" vertical="center"/>
      <protection/>
    </xf>
    <xf numFmtId="0" fontId="5" fillId="0" borderId="34" xfId="0" applyFont="1" applyFill="1" applyBorder="1" applyAlignment="1" applyProtection="1">
      <alignment horizontal="left" vertical="center"/>
      <protection/>
    </xf>
    <xf numFmtId="0" fontId="5" fillId="33" borderId="44" xfId="0" applyFont="1" applyFill="1" applyBorder="1" applyAlignment="1" applyProtection="1">
      <alignment vertical="center"/>
      <protection/>
    </xf>
    <xf numFmtId="181" fontId="5" fillId="0" borderId="35" xfId="0" applyNumberFormat="1" applyFont="1" applyBorder="1" applyAlignment="1" applyProtection="1">
      <alignment vertical="center"/>
      <protection/>
    </xf>
    <xf numFmtId="181" fontId="5" fillId="0" borderId="32" xfId="0" applyNumberFormat="1" applyFont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 shrinkToFit="1"/>
      <protection/>
    </xf>
    <xf numFmtId="0" fontId="5" fillId="33" borderId="0" xfId="0" applyFont="1" applyFill="1" applyBorder="1" applyAlignment="1" applyProtection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 val="0"/>
        <i val="0"/>
        <color indexed="10"/>
      </font>
      <fill>
        <patternFill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 val="0"/>
        <i val="0"/>
        <color rgb="FFFF0000"/>
      </font>
      <fill>
        <patternFill>
          <bgColor rgb="FFFFFFCC"/>
        </patternFill>
      </fill>
      <border>
        <left style="thin">
          <color rgb="FF0000FF"/>
        </left>
        <right style="thin">
          <color rgb="FF0000FF"/>
        </right>
        <top style="thin"/>
        <bottom style="thin">
          <color rgb="FF0000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28575</xdr:rowOff>
    </xdr:from>
    <xdr:to>
      <xdr:col>61</xdr:col>
      <xdr:colOff>0</xdr:colOff>
      <xdr:row>39</xdr:row>
      <xdr:rowOff>180975</xdr:rowOff>
    </xdr:to>
    <xdr:sp>
      <xdr:nvSpPr>
        <xdr:cNvPr id="1" name="Rectangle 4"/>
        <xdr:cNvSpPr>
          <a:spLocks/>
        </xdr:cNvSpPr>
      </xdr:nvSpPr>
      <xdr:spPr>
        <a:xfrm>
          <a:off x="0" y="5972175"/>
          <a:ext cx="6972300" cy="34671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83"/>
  <sheetViews>
    <sheetView tabSelected="1" view="pageBreakPreview" zoomScaleNormal="55" zoomScaleSheetLayoutView="100" zoomScalePageLayoutView="0" workbookViewId="0" topLeftCell="A1">
      <selection activeCell="AI9" sqref="AI9:BH9"/>
    </sheetView>
  </sheetViews>
  <sheetFormatPr defaultColWidth="9.00390625" defaultRowHeight="13.5"/>
  <cols>
    <col min="1" max="61" width="1.4921875" style="4" customWidth="1"/>
    <col min="62" max="62" width="3.50390625" style="15" bestFit="1" customWidth="1"/>
    <col min="63" max="63" width="11.625" style="4" bestFit="1" customWidth="1"/>
    <col min="64" max="64" width="15.00390625" style="4" bestFit="1" customWidth="1"/>
    <col min="65" max="66" width="4.50390625" style="4" bestFit="1" customWidth="1"/>
    <col min="67" max="68" width="4.50390625" style="4" customWidth="1"/>
    <col min="69" max="69" width="143.875" style="4" customWidth="1"/>
    <col min="70" max="16384" width="9.00390625" style="4" customWidth="1"/>
  </cols>
  <sheetData>
    <row r="1" spans="1:69" ht="18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3"/>
      <c r="BJ1" s="39"/>
      <c r="BK1" s="39"/>
      <c r="BL1" s="39"/>
      <c r="BM1" s="39"/>
      <c r="BN1" s="39"/>
      <c r="BO1" s="39"/>
      <c r="BP1" s="39"/>
      <c r="BQ1" s="39"/>
    </row>
    <row r="2" spans="1:69" ht="24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91" t="s">
        <v>2</v>
      </c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7"/>
      <c r="BJ2" s="39"/>
      <c r="BK2" s="39"/>
      <c r="BL2" s="39"/>
      <c r="BM2" s="39"/>
      <c r="BN2" s="39"/>
      <c r="BO2" s="39"/>
      <c r="BP2" s="39"/>
      <c r="BQ2" s="39"/>
    </row>
    <row r="3" spans="1:69" ht="9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1"/>
      <c r="AR3" s="71"/>
      <c r="AS3" s="71"/>
      <c r="AT3" s="71"/>
      <c r="AU3" s="6"/>
      <c r="AV3" s="6"/>
      <c r="AW3" s="71"/>
      <c r="AX3" s="71"/>
      <c r="AY3" s="71"/>
      <c r="AZ3" s="71"/>
      <c r="BA3" s="6"/>
      <c r="BB3" s="6"/>
      <c r="BC3" s="71"/>
      <c r="BD3" s="71"/>
      <c r="BE3" s="71"/>
      <c r="BF3" s="71"/>
      <c r="BG3" s="6"/>
      <c r="BH3" s="6"/>
      <c r="BI3" s="7"/>
      <c r="BJ3" s="39"/>
      <c r="BK3" s="39"/>
      <c r="BL3" s="39"/>
      <c r="BM3" s="39"/>
      <c r="BN3" s="39"/>
      <c r="BO3" s="39"/>
      <c r="BP3" s="39"/>
      <c r="BQ3" s="39"/>
    </row>
    <row r="4" spans="1:69" ht="24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74" t="s">
        <v>45</v>
      </c>
      <c r="AN4" s="74"/>
      <c r="AO4" s="74"/>
      <c r="AP4" s="74"/>
      <c r="AQ4" s="82"/>
      <c r="AR4" s="82"/>
      <c r="AS4" s="82"/>
      <c r="AT4" s="82"/>
      <c r="AU4" s="74" t="s">
        <v>4</v>
      </c>
      <c r="AV4" s="74"/>
      <c r="AW4" s="82"/>
      <c r="AX4" s="82"/>
      <c r="AY4" s="82"/>
      <c r="AZ4" s="82"/>
      <c r="BA4" s="74" t="s">
        <v>5</v>
      </c>
      <c r="BB4" s="74"/>
      <c r="BC4" s="82"/>
      <c r="BD4" s="82"/>
      <c r="BE4" s="82"/>
      <c r="BF4" s="82"/>
      <c r="BG4" s="74" t="s">
        <v>3</v>
      </c>
      <c r="BH4" s="74"/>
      <c r="BI4" s="7"/>
      <c r="BJ4" s="39"/>
      <c r="BK4" s="39"/>
      <c r="BL4" s="39"/>
      <c r="BM4" s="39"/>
      <c r="BN4" s="39"/>
      <c r="BO4" s="39"/>
      <c r="BP4" s="39"/>
      <c r="BQ4" s="39"/>
    </row>
    <row r="5" spans="1:69" ht="9" customHeight="1">
      <c r="A5" s="5"/>
      <c r="B5" s="6"/>
      <c r="C5" s="6"/>
      <c r="D5" s="6"/>
      <c r="E5" s="6"/>
      <c r="F5" s="6"/>
      <c r="G5" s="6"/>
      <c r="H5" s="6"/>
      <c r="I5" s="6"/>
      <c r="J5" s="6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81"/>
      <c r="AR5" s="81"/>
      <c r="AS5" s="81"/>
      <c r="AT5" s="81"/>
      <c r="AU5" s="25"/>
      <c r="AV5" s="25"/>
      <c r="AW5" s="81"/>
      <c r="AX5" s="81"/>
      <c r="AY5" s="81"/>
      <c r="AZ5" s="81"/>
      <c r="BA5" s="25"/>
      <c r="BB5" s="9"/>
      <c r="BC5" s="81"/>
      <c r="BD5" s="81"/>
      <c r="BE5" s="81"/>
      <c r="BF5" s="81"/>
      <c r="BG5" s="9"/>
      <c r="BH5" s="9"/>
      <c r="BI5" s="7"/>
      <c r="BJ5" s="39"/>
      <c r="BK5" s="39"/>
      <c r="BL5" s="39"/>
      <c r="BM5" s="39"/>
      <c r="BN5" s="39"/>
      <c r="BO5" s="39"/>
      <c r="BP5" s="39"/>
      <c r="BQ5" s="39"/>
    </row>
    <row r="6" spans="1:69" ht="22.5" customHeight="1">
      <c r="A6" s="5"/>
      <c r="B6" s="6"/>
      <c r="C6" s="46"/>
      <c r="D6" s="126" t="s">
        <v>48</v>
      </c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24"/>
      <c r="Y6" s="126"/>
      <c r="Z6" s="126"/>
      <c r="AA6" s="6"/>
      <c r="AB6" s="6"/>
      <c r="AC6" s="10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11"/>
      <c r="BJ6" s="39"/>
      <c r="BK6" s="39"/>
      <c r="BL6" s="39"/>
      <c r="BM6" s="39"/>
      <c r="BN6" s="39"/>
      <c r="BO6" s="39"/>
      <c r="BP6" s="39"/>
      <c r="BQ6" s="39"/>
    </row>
    <row r="7" spans="1:69" ht="9" customHeight="1">
      <c r="A7" s="5"/>
      <c r="B7" s="6"/>
      <c r="C7" s="6"/>
      <c r="D7" s="6"/>
      <c r="E7" s="6"/>
      <c r="F7" s="6"/>
      <c r="G7" s="6"/>
      <c r="H7" s="6"/>
      <c r="I7" s="6"/>
      <c r="J7" s="6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6"/>
      <c r="Y7" s="6"/>
      <c r="Z7" s="6"/>
      <c r="AA7" s="6"/>
      <c r="AB7" s="6"/>
      <c r="AC7" s="6"/>
      <c r="AD7" s="6"/>
      <c r="AE7" s="6"/>
      <c r="AF7" s="6"/>
      <c r="AH7" s="12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7"/>
      <c r="BJ7" s="39"/>
      <c r="BK7" s="39"/>
      <c r="BL7" s="39"/>
      <c r="BM7" s="39"/>
      <c r="BN7" s="39"/>
      <c r="BO7" s="39"/>
      <c r="BP7" s="39"/>
      <c r="BQ7" s="39"/>
    </row>
    <row r="8" spans="1:69" ht="21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12"/>
      <c r="S8" s="12"/>
      <c r="T8" s="12"/>
      <c r="U8" s="12"/>
      <c r="V8" s="12"/>
      <c r="W8" s="12"/>
      <c r="X8" s="101" t="s">
        <v>30</v>
      </c>
      <c r="Y8" s="102"/>
      <c r="Z8" s="102"/>
      <c r="AA8" s="102"/>
      <c r="AB8" s="102"/>
      <c r="AC8" s="14"/>
      <c r="AD8" s="101" t="s">
        <v>6</v>
      </c>
      <c r="AE8" s="102"/>
      <c r="AF8" s="102"/>
      <c r="AG8" s="102"/>
      <c r="AH8" s="111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112"/>
      <c r="BJ8" s="39"/>
      <c r="BK8" s="39"/>
      <c r="BL8" s="39"/>
      <c r="BM8" s="39"/>
      <c r="BN8" s="39"/>
      <c r="BO8" s="39"/>
      <c r="BP8" s="39"/>
      <c r="BQ8" s="39"/>
    </row>
    <row r="9" spans="1:69" ht="21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2"/>
      <c r="S9" s="12"/>
      <c r="T9" s="12"/>
      <c r="U9" s="12"/>
      <c r="V9" s="12"/>
      <c r="X9" s="13"/>
      <c r="Y9" s="14"/>
      <c r="Z9" s="14"/>
      <c r="AA9" s="14"/>
      <c r="AB9" s="14"/>
      <c r="AC9" s="14"/>
      <c r="AD9" s="13"/>
      <c r="AE9" s="14"/>
      <c r="AF9" s="14"/>
      <c r="AG9" s="14"/>
      <c r="AH9" s="111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112"/>
      <c r="BJ9" s="39"/>
      <c r="BK9" s="39"/>
      <c r="BL9" s="39"/>
      <c r="BM9" s="39"/>
      <c r="BN9" s="39"/>
      <c r="BO9" s="39"/>
      <c r="BP9" s="39"/>
      <c r="BQ9" s="39"/>
    </row>
    <row r="10" spans="1:69" ht="27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Z10" s="12"/>
      <c r="AA10" s="12"/>
      <c r="AC10" s="6"/>
      <c r="AD10" s="102" t="s">
        <v>7</v>
      </c>
      <c r="AE10" s="102"/>
      <c r="AF10" s="102"/>
      <c r="AG10" s="102"/>
      <c r="AH10" s="111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9"/>
      <c r="BF10" s="99"/>
      <c r="BG10" s="99"/>
      <c r="BH10" s="99"/>
      <c r="BI10" s="7"/>
      <c r="BJ10" s="39"/>
      <c r="BK10" s="39"/>
      <c r="BL10" s="39"/>
      <c r="BM10" s="39"/>
      <c r="BN10" s="39"/>
      <c r="BO10" s="39"/>
      <c r="BP10" s="39"/>
      <c r="BQ10" s="39"/>
    </row>
    <row r="11" spans="1:69" ht="9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23"/>
      <c r="BF11" s="23"/>
      <c r="BG11" s="23"/>
      <c r="BH11" s="23"/>
      <c r="BI11" s="7"/>
      <c r="BJ11" s="39"/>
      <c r="BK11" s="39"/>
      <c r="BL11" s="39"/>
      <c r="BM11" s="39"/>
      <c r="BN11" s="39"/>
      <c r="BO11" s="39"/>
      <c r="BP11" s="39"/>
      <c r="BQ11" s="39"/>
    </row>
    <row r="12" spans="1:69" ht="30" customHeight="1">
      <c r="A12" s="16"/>
      <c r="B12" s="89" t="s">
        <v>0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17"/>
      <c r="N12" s="56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8"/>
      <c r="BJ12" s="39"/>
      <c r="BK12" s="39"/>
      <c r="BL12" s="39"/>
      <c r="BM12" s="39"/>
      <c r="BN12" s="39"/>
      <c r="BO12" s="39"/>
      <c r="BP12" s="39"/>
      <c r="BQ12" s="39"/>
    </row>
    <row r="13" spans="1:69" ht="30" customHeight="1">
      <c r="A13" s="16"/>
      <c r="B13" s="89" t="s">
        <v>1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17"/>
      <c r="N13" s="107" t="s">
        <v>16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9"/>
      <c r="BJ13" s="39"/>
      <c r="BK13" s="39"/>
      <c r="BL13" s="39"/>
      <c r="BM13" s="39"/>
      <c r="BN13" s="39"/>
      <c r="BO13" s="39"/>
      <c r="BP13" s="39"/>
      <c r="BQ13" s="39"/>
    </row>
    <row r="14" spans="1:69" ht="30" customHeight="1">
      <c r="A14" s="83"/>
      <c r="B14" s="90" t="s">
        <v>20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85"/>
      <c r="N14" s="123" t="s">
        <v>45</v>
      </c>
      <c r="O14" s="124"/>
      <c r="P14" s="124"/>
      <c r="Q14" s="124"/>
      <c r="R14" s="77"/>
      <c r="S14" s="77"/>
      <c r="T14" s="77"/>
      <c r="U14" s="77"/>
      <c r="V14" s="78" t="s">
        <v>4</v>
      </c>
      <c r="W14" s="78"/>
      <c r="X14" s="77"/>
      <c r="Y14" s="77"/>
      <c r="Z14" s="77"/>
      <c r="AA14" s="77"/>
      <c r="AB14" s="78" t="s">
        <v>5</v>
      </c>
      <c r="AC14" s="78"/>
      <c r="AD14" s="77"/>
      <c r="AE14" s="77"/>
      <c r="AF14" s="77"/>
      <c r="AG14" s="77"/>
      <c r="AH14" s="54" t="s">
        <v>3</v>
      </c>
      <c r="AI14" s="54"/>
      <c r="AJ14" s="54"/>
      <c r="AK14" s="80"/>
      <c r="AL14" s="80"/>
      <c r="AM14" s="80"/>
      <c r="AN14" s="80"/>
      <c r="AO14" s="78" t="s">
        <v>17</v>
      </c>
      <c r="AP14" s="78"/>
      <c r="AQ14" s="79"/>
      <c r="AR14" s="79"/>
      <c r="AS14" s="79"/>
      <c r="AT14" s="79"/>
      <c r="AU14" s="78" t="s">
        <v>18</v>
      </c>
      <c r="AV14" s="78"/>
      <c r="AW14" s="118" t="s">
        <v>31</v>
      </c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9"/>
      <c r="BJ14" s="39"/>
      <c r="BK14" s="44"/>
      <c r="BL14" s="43"/>
      <c r="BM14" s="44"/>
      <c r="BN14" s="43"/>
      <c r="BO14" s="39"/>
      <c r="BP14" s="39"/>
      <c r="BQ14" s="39"/>
    </row>
    <row r="15" spans="1:69" ht="30" customHeight="1">
      <c r="A15" s="84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86"/>
      <c r="N15" s="68" t="s">
        <v>46</v>
      </c>
      <c r="O15" s="69"/>
      <c r="P15" s="69"/>
      <c r="Q15" s="69"/>
      <c r="R15" s="76"/>
      <c r="S15" s="76"/>
      <c r="T15" s="76"/>
      <c r="U15" s="76"/>
      <c r="V15" s="63" t="s">
        <v>4</v>
      </c>
      <c r="W15" s="63"/>
      <c r="X15" s="76"/>
      <c r="Y15" s="76"/>
      <c r="Z15" s="76"/>
      <c r="AA15" s="76"/>
      <c r="AB15" s="63" t="s">
        <v>5</v>
      </c>
      <c r="AC15" s="63"/>
      <c r="AD15" s="76"/>
      <c r="AE15" s="76"/>
      <c r="AF15" s="76"/>
      <c r="AG15" s="76"/>
      <c r="AH15" s="55" t="s">
        <v>3</v>
      </c>
      <c r="AI15" s="55"/>
      <c r="AJ15" s="55"/>
      <c r="AK15" s="67"/>
      <c r="AL15" s="67"/>
      <c r="AM15" s="67"/>
      <c r="AN15" s="67"/>
      <c r="AO15" s="63" t="s">
        <v>17</v>
      </c>
      <c r="AP15" s="63"/>
      <c r="AQ15" s="62"/>
      <c r="AR15" s="62"/>
      <c r="AS15" s="62"/>
      <c r="AT15" s="62"/>
      <c r="AU15" s="63" t="s">
        <v>18</v>
      </c>
      <c r="AV15" s="63"/>
      <c r="AW15" s="120" t="s">
        <v>32</v>
      </c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1"/>
      <c r="BJ15" s="39"/>
      <c r="BK15" s="45">
        <f>IF(OR(R14="",X14="",AD14="",AK14="",AQ14="",R15="",X15="",AD15="",AK15="",AQ15=""),"",IF((DATEVALUE(N14&amp;R14&amp;V14&amp;X14&amp;AB14&amp;AD14&amp;AH14))+(TIMEVALUE(IF(AK14="",0,AK14)&amp;AO14&amp;IF(AQ14="",0,AQ14)&amp;AU14))&lt;(DATEVALUE(N15&amp;R15&amp;V15&amp;X15&amp;AB15&amp;AD15&amp;AH15))+(TIMEVALUE(IF(AK15="",0,AK15)&amp;AO15&amp;IF(AQ15="",0,AQ15)&amp;AU15)),"","開始≧終了"))</f>
      </c>
      <c r="BL15" s="43"/>
      <c r="BM15" s="44"/>
      <c r="BN15" s="43"/>
      <c r="BO15" s="39"/>
      <c r="BP15" s="39"/>
      <c r="BQ15" s="39"/>
    </row>
    <row r="16" spans="1:69" ht="28.5" customHeight="1">
      <c r="A16" s="83"/>
      <c r="B16" s="89" t="s">
        <v>21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5"/>
      <c r="N16" s="64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6"/>
      <c r="BJ16" s="39"/>
      <c r="BK16" s="39"/>
      <c r="BL16" s="39"/>
      <c r="BM16" s="39"/>
      <c r="BN16" s="39"/>
      <c r="BO16" s="39"/>
      <c r="BP16" s="39"/>
      <c r="BQ16" s="39"/>
    </row>
    <row r="17" spans="1:69" ht="28.5" customHeight="1">
      <c r="A17" s="84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6"/>
      <c r="N17" s="59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1"/>
      <c r="BJ17" s="39"/>
      <c r="BK17" s="39"/>
      <c r="BL17" s="39"/>
      <c r="BM17" s="39"/>
      <c r="BN17" s="39"/>
      <c r="BO17" s="39"/>
      <c r="BP17" s="39"/>
      <c r="BQ17" s="39"/>
    </row>
    <row r="18" spans="1:69" ht="30" customHeight="1">
      <c r="A18" s="16"/>
      <c r="B18" s="89" t="s">
        <v>22</v>
      </c>
      <c r="C18" s="89"/>
      <c r="D18" s="89"/>
      <c r="E18" s="89"/>
      <c r="F18" s="89"/>
      <c r="G18" s="89"/>
      <c r="H18" s="90"/>
      <c r="I18" s="90"/>
      <c r="J18" s="90"/>
      <c r="K18" s="90"/>
      <c r="L18" s="90"/>
      <c r="M18" s="19"/>
      <c r="N18" s="18"/>
      <c r="O18" s="48" t="s">
        <v>29</v>
      </c>
      <c r="P18" s="48"/>
      <c r="Q18" s="47" t="s">
        <v>41</v>
      </c>
      <c r="R18" s="47"/>
      <c r="S18" s="47"/>
      <c r="T18" s="47"/>
      <c r="U18" s="47"/>
      <c r="V18" s="29"/>
      <c r="W18" s="48" t="s">
        <v>29</v>
      </c>
      <c r="X18" s="48"/>
      <c r="Y18" s="47" t="s">
        <v>42</v>
      </c>
      <c r="Z18" s="47"/>
      <c r="AA18" s="47"/>
      <c r="AB18" s="47"/>
      <c r="AC18" s="47"/>
      <c r="AD18" s="29"/>
      <c r="AE18" s="48" t="s">
        <v>29</v>
      </c>
      <c r="AF18" s="48"/>
      <c r="AG18" s="47" t="s">
        <v>43</v>
      </c>
      <c r="AH18" s="47"/>
      <c r="AI18" s="47"/>
      <c r="AJ18" s="47"/>
      <c r="AK18" s="47"/>
      <c r="AL18" s="29"/>
      <c r="AM18" s="48" t="s">
        <v>29</v>
      </c>
      <c r="AN18" s="48"/>
      <c r="AO18" s="47" t="s">
        <v>44</v>
      </c>
      <c r="AP18" s="47"/>
      <c r="AQ18" s="47"/>
      <c r="AR18" s="47"/>
      <c r="AS18" s="47"/>
      <c r="AT18" s="29"/>
      <c r="AU18" s="48" t="str">
        <f>IF(OR(AW18="",AW18=" "),"□","■")</f>
        <v>□</v>
      </c>
      <c r="AV18" s="48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50"/>
      <c r="BJ18" s="39"/>
      <c r="BK18" s="39"/>
      <c r="BL18" s="39"/>
      <c r="BM18" s="39"/>
      <c r="BN18" s="39"/>
      <c r="BO18" s="39"/>
      <c r="BP18" s="39"/>
      <c r="BQ18" s="39"/>
    </row>
    <row r="19" spans="1:69" ht="30" customHeight="1">
      <c r="A19" s="83"/>
      <c r="B19" s="90" t="s">
        <v>8</v>
      </c>
      <c r="C19" s="90"/>
      <c r="D19" s="90"/>
      <c r="E19" s="90"/>
      <c r="F19" s="90"/>
      <c r="G19" s="85"/>
      <c r="H19" s="20"/>
      <c r="I19" s="89" t="s">
        <v>6</v>
      </c>
      <c r="J19" s="89"/>
      <c r="K19" s="89"/>
      <c r="L19" s="89"/>
      <c r="M19" s="17"/>
      <c r="N19" s="56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8"/>
      <c r="BJ19" s="39"/>
      <c r="BK19" s="39"/>
      <c r="BL19" s="39"/>
      <c r="BM19" s="39"/>
      <c r="BN19" s="39"/>
      <c r="BO19" s="39"/>
      <c r="BP19" s="39"/>
      <c r="BQ19" s="39"/>
    </row>
    <row r="20" spans="1:69" ht="30" customHeight="1">
      <c r="A20" s="88"/>
      <c r="B20" s="116" t="s">
        <v>9</v>
      </c>
      <c r="C20" s="116"/>
      <c r="D20" s="116"/>
      <c r="E20" s="116"/>
      <c r="F20" s="116"/>
      <c r="G20" s="87"/>
      <c r="H20" s="21"/>
      <c r="I20" s="117" t="s">
        <v>7</v>
      </c>
      <c r="J20" s="117"/>
      <c r="K20" s="117"/>
      <c r="L20" s="117"/>
      <c r="M20" s="22"/>
      <c r="N20" s="51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72"/>
      <c r="AI20" s="21"/>
      <c r="AJ20" s="117" t="s">
        <v>14</v>
      </c>
      <c r="AK20" s="117"/>
      <c r="AL20" s="117"/>
      <c r="AM20" s="117"/>
      <c r="AN20" s="22"/>
      <c r="AO20" s="51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3"/>
      <c r="BJ20" s="39"/>
      <c r="BK20" s="39"/>
      <c r="BL20" s="39"/>
      <c r="BM20" s="39"/>
      <c r="BN20" s="39"/>
      <c r="BO20" s="39"/>
      <c r="BP20" s="39"/>
      <c r="BQ20" s="39"/>
    </row>
    <row r="21" spans="1:69" ht="7.5" customHeight="1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39"/>
      <c r="BK21" s="39"/>
      <c r="BL21" s="39"/>
      <c r="BM21" s="39"/>
      <c r="BN21" s="39"/>
      <c r="BO21" s="39"/>
      <c r="BP21" s="39"/>
      <c r="BQ21" s="39"/>
    </row>
    <row r="22" spans="1:69" ht="18" customHeight="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3"/>
      <c r="BJ22" s="39"/>
      <c r="BK22" s="39"/>
      <c r="BL22" s="39"/>
      <c r="BM22" s="39"/>
      <c r="BN22" s="39"/>
      <c r="BO22" s="39"/>
      <c r="BP22" s="39"/>
      <c r="BQ22" s="39"/>
    </row>
    <row r="23" spans="1:69" ht="24" customHeight="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91" t="s">
        <v>10</v>
      </c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7"/>
      <c r="BJ23" s="39"/>
      <c r="BK23" s="39"/>
      <c r="BL23" s="39"/>
      <c r="BM23" s="39"/>
      <c r="BN23" s="39"/>
      <c r="BO23" s="39"/>
      <c r="BP23" s="39"/>
      <c r="BQ23" s="39"/>
    </row>
    <row r="24" spans="1:69" ht="9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70"/>
      <c r="L24" s="70"/>
      <c r="M24" s="70"/>
      <c r="N24" s="70"/>
      <c r="O24" s="70"/>
      <c r="P24" s="70"/>
      <c r="Q24" s="70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7"/>
      <c r="BJ24" s="39"/>
      <c r="BK24" s="39"/>
      <c r="BL24" s="39"/>
      <c r="BM24" s="39"/>
      <c r="BN24" s="39"/>
      <c r="BO24" s="39"/>
      <c r="BP24" s="39"/>
      <c r="BQ24" s="39"/>
    </row>
    <row r="25" spans="1:69" ht="21" customHeight="1">
      <c r="A25" s="5"/>
      <c r="B25" s="102" t="s">
        <v>11</v>
      </c>
      <c r="C25" s="102"/>
      <c r="D25" s="102"/>
      <c r="E25" s="102"/>
      <c r="F25" s="102"/>
      <c r="G25" s="102"/>
      <c r="H25" s="102"/>
      <c r="I25" s="102"/>
      <c r="J25" s="8"/>
      <c r="K25" s="70"/>
      <c r="L25" s="70"/>
      <c r="M25" s="70"/>
      <c r="N25" s="70"/>
      <c r="O25" s="70"/>
      <c r="P25" s="70"/>
      <c r="Q25" s="70"/>
      <c r="R25" s="8"/>
      <c r="S25" s="125" t="s">
        <v>12</v>
      </c>
      <c r="T25" s="125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7"/>
      <c r="BJ25" s="39"/>
      <c r="BK25" s="39"/>
      <c r="BL25" s="39"/>
      <c r="BM25" s="39"/>
      <c r="BN25" s="39"/>
      <c r="BO25" s="39"/>
      <c r="BP25" s="39"/>
      <c r="BQ25" s="39"/>
    </row>
    <row r="26" spans="1:69" ht="9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70"/>
      <c r="L26" s="70"/>
      <c r="M26" s="70"/>
      <c r="N26" s="70"/>
      <c r="O26" s="70"/>
      <c r="P26" s="70"/>
      <c r="Q26" s="70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7"/>
      <c r="BJ26" s="39"/>
      <c r="BK26" s="39"/>
      <c r="BL26" s="39"/>
      <c r="BM26" s="39"/>
      <c r="BN26" s="39"/>
      <c r="BO26" s="39"/>
      <c r="BP26" s="39"/>
      <c r="BQ26" s="39"/>
    </row>
    <row r="27" spans="1:69" ht="24" customHeight="1">
      <c r="A27" s="5"/>
      <c r="B27" s="6"/>
      <c r="C27" s="95" t="s">
        <v>23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7"/>
      <c r="BJ27" s="39"/>
      <c r="BK27" s="39"/>
      <c r="BL27" s="39"/>
      <c r="BM27" s="39"/>
      <c r="BN27" s="39"/>
      <c r="BO27" s="39"/>
      <c r="BP27" s="39"/>
      <c r="BQ27" s="39"/>
    </row>
    <row r="28" spans="1:69" ht="5.25" customHeight="1">
      <c r="A28" s="5"/>
      <c r="B28" s="113" t="s">
        <v>13</v>
      </c>
      <c r="C28" s="113"/>
      <c r="D28" s="113"/>
      <c r="E28" s="113"/>
      <c r="F28" s="113"/>
      <c r="G28" s="113"/>
      <c r="H28" s="11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7"/>
      <c r="BJ28" s="39"/>
      <c r="BK28" s="39"/>
      <c r="BL28" s="39"/>
      <c r="BM28" s="39"/>
      <c r="BN28" s="39"/>
      <c r="BO28" s="39"/>
      <c r="BP28" s="39"/>
      <c r="BQ28" s="39"/>
    </row>
    <row r="29" spans="1:69" ht="15" customHeight="1">
      <c r="A29" s="5"/>
      <c r="B29" s="114"/>
      <c r="C29" s="114"/>
      <c r="D29" s="114"/>
      <c r="E29" s="114"/>
      <c r="F29" s="114"/>
      <c r="G29" s="114"/>
      <c r="H29" s="114"/>
      <c r="I29" s="92" t="s">
        <v>24</v>
      </c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7"/>
      <c r="BJ29" s="39"/>
      <c r="BK29" s="39"/>
      <c r="BL29" s="39"/>
      <c r="BM29" s="39"/>
      <c r="BN29" s="39"/>
      <c r="BO29" s="39"/>
      <c r="BP29" s="39"/>
      <c r="BQ29" s="39"/>
    </row>
    <row r="30" spans="1:69" ht="15" customHeight="1">
      <c r="A30" s="5"/>
      <c r="B30" s="114"/>
      <c r="C30" s="114"/>
      <c r="D30" s="114"/>
      <c r="E30" s="114"/>
      <c r="F30" s="114"/>
      <c r="G30" s="114"/>
      <c r="H30" s="114"/>
      <c r="I30" s="92" t="s">
        <v>25</v>
      </c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7"/>
      <c r="BJ30" s="39"/>
      <c r="BK30" s="39"/>
      <c r="BL30" s="39"/>
      <c r="BM30" s="39"/>
      <c r="BN30" s="39"/>
      <c r="BO30" s="39"/>
      <c r="BP30" s="39"/>
      <c r="BQ30" s="39"/>
    </row>
    <row r="31" spans="1:69" ht="15" customHeight="1">
      <c r="A31" s="5"/>
      <c r="B31" s="114"/>
      <c r="C31" s="114"/>
      <c r="D31" s="114"/>
      <c r="E31" s="114"/>
      <c r="F31" s="114"/>
      <c r="G31" s="114"/>
      <c r="H31" s="114"/>
      <c r="I31" s="92" t="s">
        <v>26</v>
      </c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7"/>
      <c r="BJ31" s="39"/>
      <c r="BK31" s="39"/>
      <c r="BL31" s="39"/>
      <c r="BM31" s="39"/>
      <c r="BN31" s="39"/>
      <c r="BO31" s="39"/>
      <c r="BP31" s="39"/>
      <c r="BQ31" s="39"/>
    </row>
    <row r="32" spans="1:69" ht="15" customHeight="1">
      <c r="A32" s="5"/>
      <c r="B32" s="114"/>
      <c r="C32" s="114"/>
      <c r="D32" s="114"/>
      <c r="E32" s="114"/>
      <c r="F32" s="114"/>
      <c r="G32" s="114"/>
      <c r="H32" s="114"/>
      <c r="I32" s="92" t="s">
        <v>27</v>
      </c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7"/>
      <c r="BJ32" s="39"/>
      <c r="BK32" s="39"/>
      <c r="BL32" s="39"/>
      <c r="BM32" s="39"/>
      <c r="BN32" s="39"/>
      <c r="BO32" s="39"/>
      <c r="BP32" s="39"/>
      <c r="BQ32" s="39"/>
    </row>
    <row r="33" spans="1:69" ht="5.25" customHeight="1">
      <c r="A33" s="5"/>
      <c r="B33" s="115"/>
      <c r="C33" s="115"/>
      <c r="D33" s="115"/>
      <c r="E33" s="115"/>
      <c r="F33" s="115"/>
      <c r="G33" s="115"/>
      <c r="H33" s="115"/>
      <c r="I33" s="103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5"/>
      <c r="BI33" s="7"/>
      <c r="BJ33" s="39"/>
      <c r="BK33" s="39"/>
      <c r="BL33" s="39"/>
      <c r="BM33" s="39"/>
      <c r="BN33" s="39"/>
      <c r="BO33" s="39"/>
      <c r="BP33" s="39"/>
      <c r="BQ33" s="39"/>
    </row>
    <row r="34" spans="1:69" ht="9" customHeight="1">
      <c r="A34" s="5"/>
      <c r="B34" s="6"/>
      <c r="C34" s="6"/>
      <c r="D34" s="6"/>
      <c r="E34" s="6"/>
      <c r="F34" s="6"/>
      <c r="G34" s="6"/>
      <c r="H34" s="6"/>
      <c r="I34" s="75"/>
      <c r="J34" s="75"/>
      <c r="K34" s="75"/>
      <c r="L34" s="75"/>
      <c r="M34" s="6"/>
      <c r="N34" s="6"/>
      <c r="O34" s="75"/>
      <c r="P34" s="75"/>
      <c r="Q34" s="75"/>
      <c r="R34" s="75"/>
      <c r="S34" s="6"/>
      <c r="T34" s="6"/>
      <c r="U34" s="75"/>
      <c r="V34" s="75"/>
      <c r="W34" s="75"/>
      <c r="X34" s="75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7"/>
      <c r="BJ34" s="39"/>
      <c r="BK34" s="39"/>
      <c r="BL34" s="39"/>
      <c r="BM34" s="39"/>
      <c r="BN34" s="39"/>
      <c r="BO34" s="39"/>
      <c r="BP34" s="39"/>
      <c r="BQ34" s="39"/>
    </row>
    <row r="35" spans="1:69" ht="18" customHeight="1">
      <c r="A35" s="5"/>
      <c r="B35" s="6"/>
      <c r="C35" s="6"/>
      <c r="D35" s="6"/>
      <c r="E35" s="74" t="s">
        <v>45</v>
      </c>
      <c r="F35" s="74"/>
      <c r="G35" s="74"/>
      <c r="H35" s="74"/>
      <c r="I35" s="73"/>
      <c r="J35" s="73"/>
      <c r="K35" s="73"/>
      <c r="L35" s="73"/>
      <c r="M35" s="74" t="s">
        <v>4</v>
      </c>
      <c r="N35" s="74"/>
      <c r="O35" s="73"/>
      <c r="P35" s="73"/>
      <c r="Q35" s="73"/>
      <c r="R35" s="73"/>
      <c r="S35" s="74" t="s">
        <v>5</v>
      </c>
      <c r="T35" s="74"/>
      <c r="U35" s="73"/>
      <c r="V35" s="73"/>
      <c r="W35" s="73"/>
      <c r="X35" s="73"/>
      <c r="Y35" s="74" t="s">
        <v>3</v>
      </c>
      <c r="Z35" s="74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7"/>
      <c r="BJ35" s="39"/>
      <c r="BK35" s="39"/>
      <c r="BL35" s="39"/>
      <c r="BM35" s="39"/>
      <c r="BN35" s="39"/>
      <c r="BO35" s="39"/>
      <c r="BP35" s="39"/>
      <c r="BQ35" s="39"/>
    </row>
    <row r="36" spans="1:69" ht="9" customHeight="1">
      <c r="A36" s="5"/>
      <c r="B36" s="6"/>
      <c r="C36" s="6"/>
      <c r="D36" s="6"/>
      <c r="E36" s="6"/>
      <c r="F36" s="6"/>
      <c r="G36" s="6"/>
      <c r="H36" s="6"/>
      <c r="I36" s="70"/>
      <c r="J36" s="70"/>
      <c r="K36" s="70"/>
      <c r="L36" s="70"/>
      <c r="M36" s="6"/>
      <c r="N36" s="6"/>
      <c r="O36" s="70"/>
      <c r="P36" s="70"/>
      <c r="Q36" s="70"/>
      <c r="R36" s="70"/>
      <c r="S36" s="6"/>
      <c r="T36" s="6"/>
      <c r="U36" s="70"/>
      <c r="V36" s="70"/>
      <c r="W36" s="70"/>
      <c r="X36" s="70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7"/>
      <c r="BJ36" s="39"/>
      <c r="BK36" s="39"/>
      <c r="BL36" s="39"/>
      <c r="BM36" s="39"/>
      <c r="BN36" s="39"/>
      <c r="BO36" s="39"/>
      <c r="BP36" s="39"/>
      <c r="BQ36" s="39"/>
    </row>
    <row r="37" spans="1:69" ht="18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95" t="s">
        <v>28</v>
      </c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11"/>
      <c r="BJ37" s="39"/>
      <c r="BK37" s="39"/>
      <c r="BL37" s="39"/>
      <c r="BM37" s="39"/>
      <c r="BN37" s="39"/>
      <c r="BO37" s="39"/>
      <c r="BP37" s="39"/>
      <c r="BQ37" s="39"/>
    </row>
    <row r="38" spans="1:69" ht="9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7"/>
      <c r="BJ38" s="39"/>
      <c r="BK38" s="39"/>
      <c r="BL38" s="39"/>
      <c r="BM38" s="39"/>
      <c r="BN38" s="39"/>
      <c r="BO38" s="39"/>
      <c r="BP38" s="39"/>
      <c r="BQ38" s="39"/>
    </row>
    <row r="39" spans="1:69" ht="22.5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100" t="s">
        <v>19</v>
      </c>
      <c r="AB39" s="100"/>
      <c r="AC39" s="100"/>
      <c r="AD39" s="100"/>
      <c r="AE39" s="100"/>
      <c r="AF39" s="100"/>
      <c r="AG39" s="100"/>
      <c r="AH39" s="8"/>
      <c r="AI39" s="98" t="s">
        <v>47</v>
      </c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8"/>
      <c r="AY39" s="6"/>
      <c r="AZ39" s="6"/>
      <c r="BA39" s="96" t="s">
        <v>15</v>
      </c>
      <c r="BB39" s="96"/>
      <c r="BC39" s="6"/>
      <c r="BD39" s="6"/>
      <c r="BE39" s="6"/>
      <c r="BF39" s="6"/>
      <c r="BG39" s="6"/>
      <c r="BH39" s="6"/>
      <c r="BI39" s="11"/>
      <c r="BJ39" s="39"/>
      <c r="BK39" s="39"/>
      <c r="BL39" s="39"/>
      <c r="BM39" s="39"/>
      <c r="BN39" s="39"/>
      <c r="BO39" s="39"/>
      <c r="BP39" s="39"/>
      <c r="BQ39" s="39"/>
    </row>
    <row r="40" spans="1:69" ht="15" customHeight="1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8"/>
      <c r="BJ40" s="39"/>
      <c r="BK40" s="39"/>
      <c r="BL40" s="39"/>
      <c r="BM40" s="39"/>
      <c r="BN40" s="39"/>
      <c r="BO40" s="39"/>
      <c r="BP40" s="39"/>
      <c r="BQ40" s="39"/>
    </row>
    <row r="41" spans="1:69" ht="7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39"/>
      <c r="BK41" s="39"/>
      <c r="BL41" s="39"/>
      <c r="BM41" s="39"/>
      <c r="BN41" s="39"/>
      <c r="BO41" s="39"/>
      <c r="BP41" s="39"/>
      <c r="BQ41" s="39"/>
    </row>
    <row r="42" spans="1:69" ht="15" customHeight="1">
      <c r="A42" s="128" t="s">
        <v>33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39"/>
      <c r="BK42" s="39"/>
      <c r="BL42" s="39"/>
      <c r="BM42" s="39"/>
      <c r="BN42" s="39"/>
      <c r="BO42" s="39"/>
      <c r="BP42" s="39"/>
      <c r="BQ42" s="39"/>
    </row>
    <row r="43" spans="1:69" ht="15" customHeight="1">
      <c r="A43" s="128" t="s">
        <v>34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39"/>
      <c r="BK43" s="39"/>
      <c r="BL43" s="39"/>
      <c r="BM43" s="39"/>
      <c r="BN43" s="39"/>
      <c r="BO43" s="39"/>
      <c r="BP43" s="39"/>
      <c r="BQ43" s="39"/>
    </row>
    <row r="44" spans="1:69" ht="15" customHeight="1">
      <c r="A44" s="128" t="s">
        <v>35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39"/>
      <c r="BK44" s="39"/>
      <c r="BL44" s="39"/>
      <c r="BM44" s="39"/>
      <c r="BN44" s="39"/>
      <c r="BO44" s="39"/>
      <c r="BP44" s="39"/>
      <c r="BQ44" s="39"/>
    </row>
    <row r="45" spans="1:69" ht="15" customHeight="1">
      <c r="A45" s="128" t="s">
        <v>36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39"/>
      <c r="BK45" s="39"/>
      <c r="BL45" s="39"/>
      <c r="BM45" s="39"/>
      <c r="BN45" s="39"/>
      <c r="BO45" s="39"/>
      <c r="BP45" s="39"/>
      <c r="BQ45" s="39"/>
    </row>
    <row r="46" spans="1:69" ht="15" customHeight="1">
      <c r="A46" s="128" t="s">
        <v>37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39"/>
      <c r="BK46" s="39"/>
      <c r="BL46" s="39"/>
      <c r="BM46" s="39"/>
      <c r="BN46" s="39"/>
      <c r="BO46" s="39"/>
      <c r="BP46" s="39"/>
      <c r="BQ46" s="39"/>
    </row>
    <row r="47" spans="1:69" ht="15" customHeight="1">
      <c r="A47" s="128" t="s">
        <v>38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39"/>
      <c r="BK47" s="39"/>
      <c r="BL47" s="39"/>
      <c r="BM47" s="39"/>
      <c r="BN47" s="39"/>
      <c r="BO47" s="39"/>
      <c r="BP47" s="39"/>
      <c r="BQ47" s="39"/>
    </row>
    <row r="48" spans="1:69" ht="3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39"/>
      <c r="BK48" s="39"/>
      <c r="BL48" s="39"/>
      <c r="BM48" s="39"/>
      <c r="BN48" s="39"/>
      <c r="BO48" s="39"/>
      <c r="BP48" s="39"/>
      <c r="BQ48" s="39"/>
    </row>
    <row r="49" spans="1:69" s="15" customFormat="1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</row>
    <row r="50" spans="1:69" ht="13.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</row>
    <row r="51" spans="1:69" ht="13.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0" t="s">
        <v>39</v>
      </c>
      <c r="BL51" s="30">
        <v>2</v>
      </c>
      <c r="BM51" s="30">
        <f ca="1">MONTH(TODAY())</f>
        <v>7</v>
      </c>
      <c r="BN51" s="31">
        <f ca="1">DAY(TODAY())</f>
        <v>1</v>
      </c>
      <c r="BO51" s="31">
        <v>0</v>
      </c>
      <c r="BP51" s="32">
        <v>0</v>
      </c>
      <c r="BQ51" s="39"/>
    </row>
    <row r="52" spans="1:69" ht="13.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3" t="s">
        <v>40</v>
      </c>
      <c r="BL52" s="33">
        <f>BL51+1</f>
        <v>3</v>
      </c>
      <c r="BM52" s="34">
        <f>IF(BM51=12,1,BM51+1)</f>
        <v>8</v>
      </c>
      <c r="BN52" s="35">
        <f>IF(BN51=31,1,BN51+1)</f>
        <v>2</v>
      </c>
      <c r="BO52" s="35">
        <v>1</v>
      </c>
      <c r="BP52" s="36">
        <v>5</v>
      </c>
      <c r="BQ52" s="39"/>
    </row>
    <row r="53" spans="1:69" ht="13.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4">
        <f aca="true" t="shared" si="0" ref="BM53:BM62">IF(BM52=12,1,BM52+1)</f>
        <v>9</v>
      </c>
      <c r="BN53" s="35">
        <f aca="true" t="shared" si="1" ref="BN53:BN81">IF(BN52=31,1,BN52+1)</f>
        <v>3</v>
      </c>
      <c r="BO53" s="35">
        <v>2</v>
      </c>
      <c r="BP53" s="36">
        <v>10</v>
      </c>
      <c r="BQ53" s="39"/>
    </row>
    <row r="54" spans="1:69" ht="13.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4">
        <f t="shared" si="0"/>
        <v>10</v>
      </c>
      <c r="BN54" s="35">
        <f t="shared" si="1"/>
        <v>4</v>
      </c>
      <c r="BO54" s="35">
        <v>3</v>
      </c>
      <c r="BP54" s="36">
        <v>15</v>
      </c>
      <c r="BQ54" s="39"/>
    </row>
    <row r="55" spans="1:69" ht="11.25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4">
        <f t="shared" si="0"/>
        <v>11</v>
      </c>
      <c r="BN55" s="35">
        <f t="shared" si="1"/>
        <v>5</v>
      </c>
      <c r="BO55" s="35">
        <v>4</v>
      </c>
      <c r="BP55" s="36">
        <v>20</v>
      </c>
      <c r="BQ55" s="39"/>
    </row>
    <row r="56" spans="1:69" ht="11.25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4">
        <f t="shared" si="0"/>
        <v>12</v>
      </c>
      <c r="BN56" s="35">
        <f t="shared" si="1"/>
        <v>6</v>
      </c>
      <c r="BO56" s="35">
        <v>5</v>
      </c>
      <c r="BP56" s="36">
        <v>25</v>
      </c>
      <c r="BQ56" s="39"/>
    </row>
    <row r="57" spans="1:69" ht="11.2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4">
        <f t="shared" si="0"/>
        <v>1</v>
      </c>
      <c r="BN57" s="35">
        <f t="shared" si="1"/>
        <v>7</v>
      </c>
      <c r="BO57" s="35">
        <v>6</v>
      </c>
      <c r="BP57" s="36">
        <v>30</v>
      </c>
      <c r="BQ57" s="39"/>
    </row>
    <row r="58" spans="1:69" ht="11.2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42"/>
      <c r="BI58" s="39"/>
      <c r="BJ58" s="39"/>
      <c r="BK58" s="39"/>
      <c r="BL58" s="39"/>
      <c r="BM58" s="34">
        <f t="shared" si="0"/>
        <v>2</v>
      </c>
      <c r="BN58" s="35">
        <f t="shared" si="1"/>
        <v>8</v>
      </c>
      <c r="BO58" s="35">
        <v>7</v>
      </c>
      <c r="BP58" s="36">
        <v>35</v>
      </c>
      <c r="BQ58" s="39"/>
    </row>
    <row r="59" spans="1:69" ht="11.2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42"/>
      <c r="BI59" s="39"/>
      <c r="BJ59" s="39"/>
      <c r="BK59" s="39"/>
      <c r="BL59" s="39"/>
      <c r="BM59" s="34">
        <f t="shared" si="0"/>
        <v>3</v>
      </c>
      <c r="BN59" s="35">
        <f t="shared" si="1"/>
        <v>9</v>
      </c>
      <c r="BO59" s="35">
        <v>8</v>
      </c>
      <c r="BP59" s="36">
        <v>40</v>
      </c>
      <c r="BQ59" s="39"/>
    </row>
    <row r="60" spans="1:69" ht="11.2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42"/>
      <c r="BI60" s="39"/>
      <c r="BJ60" s="39"/>
      <c r="BK60" s="39"/>
      <c r="BL60" s="39"/>
      <c r="BM60" s="34">
        <f>IF(BM59=12,1,BM59+1)</f>
        <v>4</v>
      </c>
      <c r="BN60" s="35">
        <f t="shared" si="1"/>
        <v>10</v>
      </c>
      <c r="BO60" s="35">
        <v>9</v>
      </c>
      <c r="BP60" s="36">
        <v>45</v>
      </c>
      <c r="BQ60" s="39"/>
    </row>
    <row r="61" spans="1:69" ht="11.2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42"/>
      <c r="BI61" s="39"/>
      <c r="BJ61" s="39"/>
      <c r="BK61" s="39"/>
      <c r="BL61" s="39"/>
      <c r="BM61" s="34">
        <f t="shared" si="0"/>
        <v>5</v>
      </c>
      <c r="BN61" s="35">
        <f t="shared" si="1"/>
        <v>11</v>
      </c>
      <c r="BO61" s="35">
        <v>10</v>
      </c>
      <c r="BP61" s="36">
        <v>50</v>
      </c>
      <c r="BQ61" s="39"/>
    </row>
    <row r="62" spans="1:69" ht="11.25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42"/>
      <c r="BI62" s="39"/>
      <c r="BJ62" s="39"/>
      <c r="BK62" s="39"/>
      <c r="BL62" s="39"/>
      <c r="BM62" s="33">
        <f t="shared" si="0"/>
        <v>6</v>
      </c>
      <c r="BN62" s="35">
        <f t="shared" si="1"/>
        <v>12</v>
      </c>
      <c r="BO62" s="35">
        <v>11</v>
      </c>
      <c r="BP62" s="37">
        <v>55</v>
      </c>
      <c r="BQ62" s="39"/>
    </row>
    <row r="63" spans="1:69" ht="11.25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42"/>
      <c r="BI63" s="39"/>
      <c r="BJ63" s="39"/>
      <c r="BK63" s="39"/>
      <c r="BL63" s="39"/>
      <c r="BM63" s="39"/>
      <c r="BN63" s="35">
        <f t="shared" si="1"/>
        <v>13</v>
      </c>
      <c r="BO63" s="35">
        <v>12</v>
      </c>
      <c r="BP63" s="40"/>
      <c r="BQ63" s="39"/>
    </row>
    <row r="64" spans="1:69" ht="11.25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42"/>
      <c r="BI64" s="39"/>
      <c r="BJ64" s="39"/>
      <c r="BK64" s="39"/>
      <c r="BL64" s="39"/>
      <c r="BM64" s="39"/>
      <c r="BN64" s="35">
        <f t="shared" si="1"/>
        <v>14</v>
      </c>
      <c r="BO64" s="35">
        <v>13</v>
      </c>
      <c r="BP64" s="39"/>
      <c r="BQ64" s="39"/>
    </row>
    <row r="65" spans="1:69" ht="11.2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42"/>
      <c r="BI65" s="39"/>
      <c r="BJ65" s="39"/>
      <c r="BK65" s="39"/>
      <c r="BL65" s="39"/>
      <c r="BM65" s="39"/>
      <c r="BN65" s="35">
        <f t="shared" si="1"/>
        <v>15</v>
      </c>
      <c r="BO65" s="35">
        <v>14</v>
      </c>
      <c r="BP65" s="40"/>
      <c r="BQ65" s="39"/>
    </row>
    <row r="66" spans="1:69" ht="11.25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5">
        <f t="shared" si="1"/>
        <v>16</v>
      </c>
      <c r="BO66" s="35">
        <v>15</v>
      </c>
      <c r="BP66" s="40"/>
      <c r="BQ66" s="39"/>
    </row>
    <row r="67" spans="1:69" ht="11.25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5">
        <f>IF(BN66=31,1,BN66+1)</f>
        <v>17</v>
      </c>
      <c r="BO67" s="35">
        <v>16</v>
      </c>
      <c r="BP67" s="40"/>
      <c r="BQ67" s="39"/>
    </row>
    <row r="68" spans="1:69" ht="11.25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5">
        <f t="shared" si="1"/>
        <v>18</v>
      </c>
      <c r="BO68" s="35">
        <v>17</v>
      </c>
      <c r="BP68" s="40"/>
      <c r="BQ68" s="39"/>
    </row>
    <row r="69" spans="1:69" ht="11.2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5">
        <f t="shared" si="1"/>
        <v>19</v>
      </c>
      <c r="BO69" s="35">
        <v>18</v>
      </c>
      <c r="BP69" s="40"/>
      <c r="BQ69" s="39"/>
    </row>
    <row r="70" spans="1:69" ht="11.25" customHeight="1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5">
        <f t="shared" si="1"/>
        <v>20</v>
      </c>
      <c r="BO70" s="35">
        <v>19</v>
      </c>
      <c r="BP70" s="40"/>
      <c r="BQ70" s="39"/>
    </row>
    <row r="71" spans="1:69" ht="11.2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5">
        <f t="shared" si="1"/>
        <v>21</v>
      </c>
      <c r="BO71" s="35">
        <v>20</v>
      </c>
      <c r="BP71" s="40"/>
      <c r="BQ71" s="39"/>
    </row>
    <row r="72" spans="1:69" ht="11.2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5">
        <f t="shared" si="1"/>
        <v>22</v>
      </c>
      <c r="BO72" s="35">
        <v>21</v>
      </c>
      <c r="BP72" s="40"/>
      <c r="BQ72" s="39"/>
    </row>
    <row r="73" spans="1:69" ht="11.2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5">
        <f t="shared" si="1"/>
        <v>23</v>
      </c>
      <c r="BO73" s="35">
        <v>22</v>
      </c>
      <c r="BP73" s="40"/>
      <c r="BQ73" s="39"/>
    </row>
    <row r="74" spans="1:69" ht="11.25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5">
        <f t="shared" si="1"/>
        <v>24</v>
      </c>
      <c r="BO74" s="35">
        <v>23</v>
      </c>
      <c r="BP74" s="40"/>
      <c r="BQ74" s="39"/>
    </row>
    <row r="75" spans="1:69" ht="11.25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5">
        <f t="shared" si="1"/>
        <v>25</v>
      </c>
      <c r="BO75" s="38">
        <v>24</v>
      </c>
      <c r="BP75" s="40"/>
      <c r="BQ75" s="39"/>
    </row>
    <row r="76" spans="1:69" ht="11.25" customHeigh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5">
        <f t="shared" si="1"/>
        <v>26</v>
      </c>
      <c r="BO76" s="41"/>
      <c r="BP76" s="40"/>
      <c r="BQ76" s="39"/>
    </row>
    <row r="77" spans="1:69" ht="11.25" customHeight="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5">
        <f t="shared" si="1"/>
        <v>27</v>
      </c>
      <c r="BO77" s="41"/>
      <c r="BP77" s="40"/>
      <c r="BQ77" s="39"/>
    </row>
    <row r="78" spans="1:69" ht="11.25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5">
        <f t="shared" si="1"/>
        <v>28</v>
      </c>
      <c r="BO78" s="41"/>
      <c r="BP78" s="40"/>
      <c r="BQ78" s="39"/>
    </row>
    <row r="79" spans="1:69" ht="11.25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5">
        <f t="shared" si="1"/>
        <v>29</v>
      </c>
      <c r="BO79" s="41"/>
      <c r="BP79" s="40"/>
      <c r="BQ79" s="39"/>
    </row>
    <row r="80" spans="1:69" ht="11.25" customHeight="1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5">
        <f>IF(BN79=31,1,BN79+1)</f>
        <v>30</v>
      </c>
      <c r="BO80" s="41"/>
      <c r="BP80" s="40"/>
      <c r="BQ80" s="39"/>
    </row>
    <row r="81" spans="1:69" ht="11.2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8">
        <f t="shared" si="1"/>
        <v>31</v>
      </c>
      <c r="BO81" s="41"/>
      <c r="BP81" s="40"/>
      <c r="BQ81" s="39"/>
    </row>
    <row r="82" spans="1:69" ht="11.25" customHeigh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</row>
    <row r="83" spans="1:69" ht="11.25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</row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</sheetData>
  <sheetProtection password="CC5F" sheet="1" formatCells="0" selectLockedCells="1"/>
  <mergeCells count="126">
    <mergeCell ref="D6:W6"/>
    <mergeCell ref="O18:P18"/>
    <mergeCell ref="W18:X18"/>
    <mergeCell ref="AE18:AF18"/>
    <mergeCell ref="AM18:AN18"/>
    <mergeCell ref="Q18:U18"/>
    <mergeCell ref="Y18:AC18"/>
    <mergeCell ref="AG18:AK18"/>
    <mergeCell ref="Y6:Z6"/>
    <mergeCell ref="AI7:BH7"/>
    <mergeCell ref="A47:BI47"/>
    <mergeCell ref="AW14:BI14"/>
    <mergeCell ref="AW15:BI15"/>
    <mergeCell ref="A21:BI21"/>
    <mergeCell ref="E35:H35"/>
    <mergeCell ref="N14:Q14"/>
    <mergeCell ref="V14:W14"/>
    <mergeCell ref="B25:I25"/>
    <mergeCell ref="S25:T25"/>
    <mergeCell ref="R14:U14"/>
    <mergeCell ref="AH8:AH10"/>
    <mergeCell ref="BI8:BI9"/>
    <mergeCell ref="AO14:AP14"/>
    <mergeCell ref="B28:H33"/>
    <mergeCell ref="B19:F19"/>
    <mergeCell ref="B20:F20"/>
    <mergeCell ref="I19:L19"/>
    <mergeCell ref="I20:L20"/>
    <mergeCell ref="C27:AL27"/>
    <mergeCell ref="AJ20:AM20"/>
    <mergeCell ref="B12:L12"/>
    <mergeCell ref="B14:L15"/>
    <mergeCell ref="B13:L13"/>
    <mergeCell ref="N13:BI13"/>
    <mergeCell ref="AI11:BD11"/>
    <mergeCell ref="N12:BI12"/>
    <mergeCell ref="AA39:AG39"/>
    <mergeCell ref="X8:AB8"/>
    <mergeCell ref="AD8:AG8"/>
    <mergeCell ref="AD10:AG10"/>
    <mergeCell ref="I33:BH33"/>
    <mergeCell ref="Y35:Z35"/>
    <mergeCell ref="I36:L36"/>
    <mergeCell ref="O36:R36"/>
    <mergeCell ref="AB15:AC15"/>
    <mergeCell ref="AD15:AG15"/>
    <mergeCell ref="BG4:BH4"/>
    <mergeCell ref="BA4:BB4"/>
    <mergeCell ref="AU4:AV4"/>
    <mergeCell ref="BC4:BF4"/>
    <mergeCell ref="AI10:BD10"/>
    <mergeCell ref="BE10:BH10"/>
    <mergeCell ref="AW5:AZ5"/>
    <mergeCell ref="A45:BI45"/>
    <mergeCell ref="A46:BI46"/>
    <mergeCell ref="BA39:BB39"/>
    <mergeCell ref="AA37:AT37"/>
    <mergeCell ref="AI38:AW38"/>
    <mergeCell ref="AI40:AW40"/>
    <mergeCell ref="A42:BI42"/>
    <mergeCell ref="A43:BI43"/>
    <mergeCell ref="A44:BI44"/>
    <mergeCell ref="AI39:AW39"/>
    <mergeCell ref="N2:AV2"/>
    <mergeCell ref="N23:AV23"/>
    <mergeCell ref="I29:BH29"/>
    <mergeCell ref="I32:BH32"/>
    <mergeCell ref="I31:BH31"/>
    <mergeCell ref="I30:BH30"/>
    <mergeCell ref="I28:BH28"/>
    <mergeCell ref="K25:Q25"/>
    <mergeCell ref="AI8:BH8"/>
    <mergeCell ref="AI9:BH9"/>
    <mergeCell ref="A14:A15"/>
    <mergeCell ref="A16:A17"/>
    <mergeCell ref="M16:M17"/>
    <mergeCell ref="G19:G20"/>
    <mergeCell ref="A19:A20"/>
    <mergeCell ref="M14:M15"/>
    <mergeCell ref="B18:L18"/>
    <mergeCell ref="B16:L17"/>
    <mergeCell ref="AK14:AN14"/>
    <mergeCell ref="AO15:AP15"/>
    <mergeCell ref="BC3:BF3"/>
    <mergeCell ref="BC5:BF5"/>
    <mergeCell ref="AW4:AZ4"/>
    <mergeCell ref="AQ4:AT4"/>
    <mergeCell ref="AQ3:AT3"/>
    <mergeCell ref="AQ5:AT5"/>
    <mergeCell ref="AW3:AZ3"/>
    <mergeCell ref="AM4:AP4"/>
    <mergeCell ref="R15:U15"/>
    <mergeCell ref="V15:W15"/>
    <mergeCell ref="X15:AA15"/>
    <mergeCell ref="X14:AA14"/>
    <mergeCell ref="AB14:AC14"/>
    <mergeCell ref="AD14:AG14"/>
    <mergeCell ref="AQ14:AT14"/>
    <mergeCell ref="AU14:AV14"/>
    <mergeCell ref="M35:N35"/>
    <mergeCell ref="O35:R35"/>
    <mergeCell ref="S35:T35"/>
    <mergeCell ref="U35:X35"/>
    <mergeCell ref="I34:L34"/>
    <mergeCell ref="O34:R34"/>
    <mergeCell ref="U34:X34"/>
    <mergeCell ref="N16:BI16"/>
    <mergeCell ref="AK15:AN15"/>
    <mergeCell ref="N15:Q15"/>
    <mergeCell ref="U36:X36"/>
    <mergeCell ref="K5:W5"/>
    <mergeCell ref="K7:W7"/>
    <mergeCell ref="N20:AH20"/>
    <mergeCell ref="K24:Q24"/>
    <mergeCell ref="K26:Q26"/>
    <mergeCell ref="I35:L35"/>
    <mergeCell ref="AO18:AS18"/>
    <mergeCell ref="AU18:AV18"/>
    <mergeCell ref="AW18:BI18"/>
    <mergeCell ref="AO20:BI20"/>
    <mergeCell ref="AH14:AJ14"/>
    <mergeCell ref="AH15:AJ15"/>
    <mergeCell ref="N19:BI19"/>
    <mergeCell ref="N17:BI17"/>
    <mergeCell ref="AQ15:AT15"/>
    <mergeCell ref="AU15:AV15"/>
  </mergeCells>
  <conditionalFormatting sqref="BK15">
    <cfRule type="cellIs" priority="1" dxfId="1" operator="notEqual" stopIfTrue="1">
      <formula>""</formula>
    </cfRule>
  </conditionalFormatting>
  <dataValidations count="3">
    <dataValidation allowBlank="1" showInputMessage="1" showErrorMessage="1" imeMode="hiragana" sqref="N12:BI12 N19:BI19 N20:AH20 N16:BI17"/>
    <dataValidation type="list" allowBlank="1" showInputMessage="1" showErrorMessage="1" sqref="AM18:AN18 O18:P18 W18:X18 AE18:AF18">
      <formula1>$BK$51:$BK$52</formula1>
    </dataValidation>
    <dataValidation allowBlank="1" showInputMessage="1" showErrorMessage="1" imeMode="off" sqref="AO20:BI20"/>
  </dataValidations>
  <printOptions horizontalCentered="1"/>
  <pageMargins left="0.7" right="0.7" top="0.75" bottom="0.75" header="0.3" footer="0.3"/>
  <pageSetup horizontalDpi="300" verticalDpi="300" orientation="portrait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伏谷　啓</dc:creator>
  <cp:keywords/>
  <dc:description/>
  <cp:lastModifiedBy>市民生活課</cp:lastModifiedBy>
  <cp:lastPrinted>2021-07-01T02:22:53Z</cp:lastPrinted>
  <dcterms:created xsi:type="dcterms:W3CDTF">1997-01-08T22:48:59Z</dcterms:created>
  <dcterms:modified xsi:type="dcterms:W3CDTF">2021-07-01T02:23:27Z</dcterms:modified>
  <cp:category/>
  <cp:version/>
  <cp:contentType/>
  <cp:contentStatus/>
</cp:coreProperties>
</file>