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補助対象経費内訳書"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 r="J15" i="1" l="1"/>
  <c r="J17" i="1"/>
  <c r="J13" i="1"/>
  <c r="J8" i="1"/>
  <c r="J14" i="1"/>
  <c r="J10" i="1"/>
  <c r="J18" i="1"/>
  <c r="J16" i="1"/>
  <c r="J12" i="1"/>
  <c r="J11" i="1"/>
  <c r="J9" i="1"/>
  <c r="J7" i="1"/>
  <c r="J6" i="1"/>
  <c r="J5" i="1"/>
  <c r="J19" i="1" l="1"/>
</calcChain>
</file>

<file path=xl/sharedStrings.xml><?xml version="1.0" encoding="utf-8"?>
<sst xmlns="http://schemas.openxmlformats.org/spreadsheetml/2006/main" count="22" uniqueCount="19">
  <si>
    <t>区　　　　分</t>
    <rPh sb="0" eb="1">
      <t>ク</t>
    </rPh>
    <rPh sb="5" eb="6">
      <t>ブン</t>
    </rPh>
    <phoneticPr fontId="4"/>
  </si>
  <si>
    <t>内　　　　容</t>
    <rPh sb="0" eb="1">
      <t>ウチ</t>
    </rPh>
    <rPh sb="5" eb="6">
      <t>カタチ</t>
    </rPh>
    <phoneticPr fontId="4"/>
  </si>
  <si>
    <t>数量</t>
    <rPh sb="0" eb="2">
      <t>スウリョウ</t>
    </rPh>
    <phoneticPr fontId="4"/>
  </si>
  <si>
    <t>単位</t>
    <rPh sb="0" eb="1">
      <t>タン</t>
    </rPh>
    <rPh sb="1" eb="2">
      <t>イ</t>
    </rPh>
    <phoneticPr fontId="4"/>
  </si>
  <si>
    <t>単価（円）</t>
    <rPh sb="0" eb="2">
      <t>タンカ</t>
    </rPh>
    <rPh sb="3" eb="4">
      <t>エン</t>
    </rPh>
    <phoneticPr fontId="4"/>
  </si>
  <si>
    <t>金額（円）</t>
    <rPh sb="0" eb="2">
      <t>キンガク</t>
    </rPh>
    <rPh sb="3" eb="4">
      <t>エン</t>
    </rPh>
    <phoneticPr fontId="4"/>
  </si>
  <si>
    <t>内外装等の木質化に係る経費</t>
    <rPh sb="0" eb="3">
      <t>ナイガイソウ</t>
    </rPh>
    <rPh sb="3" eb="4">
      <t>トウ</t>
    </rPh>
    <rPh sb="5" eb="8">
      <t>モクシツカ</t>
    </rPh>
    <rPh sb="9" eb="10">
      <t>カカワ</t>
    </rPh>
    <rPh sb="11" eb="13">
      <t>ケイヒ</t>
    </rPh>
    <phoneticPr fontId="4"/>
  </si>
  <si>
    <t>木製什器等の設置に係る経費</t>
    <rPh sb="0" eb="2">
      <t>モクセイ</t>
    </rPh>
    <rPh sb="2" eb="4">
      <t>ジュウキ</t>
    </rPh>
    <rPh sb="4" eb="5">
      <t>トウ</t>
    </rPh>
    <rPh sb="6" eb="8">
      <t>セッチ</t>
    </rPh>
    <rPh sb="9" eb="10">
      <t>カカ</t>
    </rPh>
    <rPh sb="11" eb="13">
      <t>ケイヒ</t>
    </rPh>
    <phoneticPr fontId="4"/>
  </si>
  <si>
    <t>※各経費の金額の根拠となる書類を添付すること。</t>
    <rPh sb="1" eb="4">
      <t>カクケイヒ</t>
    </rPh>
    <rPh sb="5" eb="7">
      <t>キンガク</t>
    </rPh>
    <rPh sb="8" eb="10">
      <t>コンキョ</t>
    </rPh>
    <rPh sb="13" eb="15">
      <t>ショルイ</t>
    </rPh>
    <rPh sb="16" eb="18">
      <t>テンプ</t>
    </rPh>
    <phoneticPr fontId="4"/>
  </si>
  <si>
    <t>補助対象経費内訳書</t>
    <rPh sb="0" eb="2">
      <t>ホジョ</t>
    </rPh>
    <rPh sb="2" eb="4">
      <t>タイショウ</t>
    </rPh>
    <rPh sb="4" eb="6">
      <t>ケイヒ</t>
    </rPh>
    <rPh sb="6" eb="9">
      <t>ウチワケショ</t>
    </rPh>
    <phoneticPr fontId="4"/>
  </si>
  <si>
    <t>補助対象経費総額</t>
    <rPh sb="0" eb="2">
      <t>ホジョ</t>
    </rPh>
    <rPh sb="2" eb="4">
      <t>タイショウ</t>
    </rPh>
    <rPh sb="4" eb="6">
      <t>ケイヒ</t>
    </rPh>
    <rPh sb="6" eb="8">
      <t>ソウガク</t>
    </rPh>
    <phoneticPr fontId="4"/>
  </si>
  <si>
    <t>補助金額</t>
    <rPh sb="0" eb="2">
      <t>ホジョ</t>
    </rPh>
    <rPh sb="2" eb="4">
      <t>キンガク</t>
    </rPh>
    <phoneticPr fontId="4"/>
  </si>
  <si>
    <t>※補助対象経費総額に消費税は含まない。補助金額は千円未満を切り捨てること。</t>
    <rPh sb="1" eb="3">
      <t>ホジョ</t>
    </rPh>
    <rPh sb="19" eb="21">
      <t>ホジョ</t>
    </rPh>
    <phoneticPr fontId="4"/>
  </si>
  <si>
    <t>補助対象経費の内訳</t>
    <rPh sb="0" eb="2">
      <t>ホジョ</t>
    </rPh>
    <rPh sb="2" eb="4">
      <t>タイショウ</t>
    </rPh>
    <rPh sb="4" eb="6">
      <t>ケイヒ</t>
    </rPh>
    <rPh sb="7" eb="9">
      <t>ウチワケ</t>
    </rPh>
    <phoneticPr fontId="4"/>
  </si>
  <si>
    <t>式</t>
    <rPh sb="0" eb="1">
      <t>シキ</t>
    </rPh>
    <phoneticPr fontId="4"/>
  </si>
  <si>
    <t>ベンチ座板設置工事</t>
    <rPh sb="3" eb="5">
      <t>ザイタ</t>
    </rPh>
    <rPh sb="5" eb="7">
      <t>セッチ</t>
    </rPh>
    <rPh sb="7" eb="9">
      <t>コウジ</t>
    </rPh>
    <phoneticPr fontId="4"/>
  </si>
  <si>
    <t>テーブル天板設置工事</t>
    <rPh sb="4" eb="6">
      <t>テンバン</t>
    </rPh>
    <rPh sb="6" eb="8">
      <t>セッチ</t>
    </rPh>
    <rPh sb="8" eb="10">
      <t>コウジ</t>
    </rPh>
    <phoneticPr fontId="4"/>
  </si>
  <si>
    <t>テーブル、椅子の設置</t>
    <rPh sb="5" eb="7">
      <t>イス</t>
    </rPh>
    <rPh sb="8" eb="10">
      <t>セッチ</t>
    </rPh>
    <phoneticPr fontId="4"/>
  </si>
  <si>
    <t>店舗内装に係る木工事</t>
    <rPh sb="0" eb="2">
      <t>テンポ</t>
    </rPh>
    <rPh sb="2" eb="4">
      <t>ナイソウ</t>
    </rPh>
    <rPh sb="5" eb="6">
      <t>カカワ</t>
    </rPh>
    <rPh sb="7" eb="8">
      <t>モク</t>
    </rPh>
    <rPh sb="8" eb="10">
      <t>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</si>
</sst>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color theme="1"/>
      <name val="游ゴシック"/>
      <family val="2"/>
      <scheme val="minor"/>
    </font>
    <font>
      <sz val="11"/>
      <color theme="1"/>
      <name val="游ゴシック"/>
      <family val="2"/>
      <charset val="128"/>
      <scheme val="minor"/>
    </font>
    <font>
      <b/>
      <sz val="14"/>
      <color theme="1"/>
      <name val="BIZ UDPゴシック"/>
      <family val="3"/>
      <charset val="128"/>
    </font>
    <font>
      <sz val="6"/>
      <name val="游ゴシック"/>
      <family val="3"/>
      <charset val="128"/>
      <scheme val="minor"/>
    </font>
    <font>
      <sz val="6"/>
      <name val="游ゴシック"/>
      <family val="2"/>
      <charset val="128"/>
      <scheme val="minor"/>
    </font>
    <font>
      <sz val="11"/>
      <color theme="1"/>
      <name val="BIZ UDPゴシック"/>
      <family val="3"/>
      <charset val="128"/>
    </font>
    <font>
      <b/>
      <sz val="11"/>
      <color theme="1"/>
      <name val="BIZ UDPゴシック"/>
      <family val="3"/>
      <charset val="128"/>
    </font>
    <font>
      <sz val="11"/>
      <color rgb="FFFF0000"/>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auto="1"/>
      </left>
      <right style="thin">
        <color auto="1"/>
      </right>
      <top style="thin">
        <color auto="1"/>
      </top>
      <bottom style="hair">
        <color indexed="64"/>
      </bottom>
      <diagonal/>
    </border>
    <border>
      <left/>
      <right/>
      <top style="thin">
        <color auto="1"/>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alignment vertical="center"/>
    </xf>
  </cellStyleXfs>
  <cellXfs count="57">
    <xf numFmtId="0" fontId="0" fillId="0" borderId="0" xfId="0"/>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5" fillId="2" borderId="4" xfId="1" applyFont="1" applyFill="1" applyBorder="1" applyAlignment="1">
      <alignment horizontal="center" vertical="center"/>
    </xf>
    <xf numFmtId="0" fontId="5" fillId="2" borderId="3" xfId="1" applyFont="1" applyFill="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5" fillId="0" borderId="0" xfId="1" applyFont="1" applyBorder="1" applyAlignment="1">
      <alignment horizontal="center" vertical="center"/>
    </xf>
    <xf numFmtId="176" fontId="5" fillId="0" borderId="0" xfId="1" applyNumberFormat="1" applyFont="1" applyBorder="1">
      <alignment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2" fillId="0" borderId="0" xfId="1" applyFont="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5" xfId="1" applyFont="1" applyFill="1" applyBorder="1" applyAlignment="1">
      <alignment horizontal="center" vertical="center"/>
    </xf>
    <xf numFmtId="0" fontId="5" fillId="0" borderId="1" xfId="1" applyFont="1" applyBorder="1" applyAlignment="1">
      <alignment horizontal="center" vertical="center" wrapText="1"/>
    </xf>
    <xf numFmtId="0" fontId="5" fillId="0" borderId="6" xfId="1" applyFont="1" applyBorder="1" applyAlignment="1">
      <alignment horizontal="center" vertical="center" wrapText="1"/>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176" fontId="7" fillId="0" borderId="7" xfId="1" applyNumberFormat="1" applyFont="1" applyBorder="1" applyAlignment="1">
      <alignment horizontal="right" vertical="center"/>
    </xf>
    <xf numFmtId="176" fontId="7" fillId="0" borderId="12" xfId="1" applyNumberFormat="1" applyFont="1" applyBorder="1" applyAlignment="1">
      <alignment horizontal="right" vertical="center"/>
    </xf>
    <xf numFmtId="176" fontId="5" fillId="3" borderId="13" xfId="1" applyNumberFormat="1" applyFont="1" applyFill="1" applyBorder="1" applyAlignment="1">
      <alignment horizontal="right" vertical="center"/>
    </xf>
    <xf numFmtId="176" fontId="5" fillId="3" borderId="12" xfId="1" applyNumberFormat="1" applyFont="1" applyFill="1" applyBorder="1" applyAlignment="1">
      <alignment horizontal="right" vertical="center"/>
    </xf>
    <xf numFmtId="0" fontId="7" fillId="0" borderId="14" xfId="1" applyFont="1" applyBorder="1" applyAlignment="1">
      <alignment horizontal="left" vertical="center"/>
    </xf>
    <xf numFmtId="0" fontId="7" fillId="0" borderId="15" xfId="1" applyFont="1" applyBorder="1" applyAlignment="1">
      <alignment horizontal="left" vertical="center"/>
    </xf>
    <xf numFmtId="0" fontId="7" fillId="0" borderId="16" xfId="1" applyFont="1" applyBorder="1" applyAlignment="1">
      <alignment horizontal="left" vertical="center"/>
    </xf>
    <xf numFmtId="176" fontId="7" fillId="0" borderId="14" xfId="1" applyNumberFormat="1" applyFont="1" applyBorder="1" applyAlignment="1">
      <alignment horizontal="right" vertical="center"/>
    </xf>
    <xf numFmtId="176" fontId="7" fillId="0" borderId="19" xfId="1" applyNumberFormat="1" applyFont="1" applyBorder="1" applyAlignment="1">
      <alignment horizontal="right" vertical="center"/>
    </xf>
    <xf numFmtId="176" fontId="5" fillId="3" borderId="20" xfId="1" applyNumberFormat="1" applyFont="1" applyFill="1" applyBorder="1" applyAlignment="1">
      <alignment horizontal="right" vertical="center"/>
    </xf>
    <xf numFmtId="176" fontId="5" fillId="3" borderId="19" xfId="1" applyNumberFormat="1" applyFont="1" applyFill="1" applyBorder="1" applyAlignment="1">
      <alignment horizontal="right"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176" fontId="5" fillId="0" borderId="14" xfId="1" applyNumberFormat="1" applyFont="1" applyBorder="1" applyAlignment="1">
      <alignment horizontal="right" vertical="center"/>
    </xf>
    <xf numFmtId="176" fontId="5" fillId="0" borderId="19" xfId="1" applyNumberFormat="1" applyFont="1" applyBorder="1" applyAlignment="1">
      <alignment horizontal="right" vertical="center"/>
    </xf>
    <xf numFmtId="0" fontId="5" fillId="0" borderId="21" xfId="1" applyFont="1" applyBorder="1" applyAlignment="1">
      <alignment horizontal="left" vertical="center"/>
    </xf>
    <xf numFmtId="0" fontId="5" fillId="0" borderId="22" xfId="1" applyFont="1" applyBorder="1" applyAlignment="1">
      <alignment horizontal="left" vertical="center"/>
    </xf>
    <xf numFmtId="0" fontId="5" fillId="0" borderId="23" xfId="1" applyFont="1" applyBorder="1" applyAlignment="1">
      <alignment horizontal="left" vertical="center"/>
    </xf>
    <xf numFmtId="176" fontId="5" fillId="0" borderId="21" xfId="1" applyNumberFormat="1" applyFont="1" applyBorder="1" applyAlignment="1">
      <alignment horizontal="right" vertical="center"/>
    </xf>
    <xf numFmtId="176" fontId="5" fillId="0" borderId="26" xfId="1" applyNumberFormat="1" applyFont="1" applyBorder="1" applyAlignment="1">
      <alignment horizontal="right" vertical="center"/>
    </xf>
    <xf numFmtId="176" fontId="5" fillId="3" borderId="27" xfId="1" applyNumberFormat="1" applyFont="1" applyFill="1" applyBorder="1" applyAlignment="1">
      <alignment horizontal="right" vertical="center"/>
    </xf>
    <xf numFmtId="176" fontId="5" fillId="3" borderId="26" xfId="1" applyNumberFormat="1" applyFont="1" applyFill="1" applyBorder="1" applyAlignment="1">
      <alignment horizontal="right" vertical="center"/>
    </xf>
    <xf numFmtId="0" fontId="6" fillId="2" borderId="1" xfId="1" applyFont="1" applyFill="1" applyBorder="1" applyAlignment="1">
      <alignment horizontal="center" vertical="center"/>
    </xf>
    <xf numFmtId="0" fontId="6" fillId="2" borderId="28" xfId="1" applyFont="1" applyFill="1" applyBorder="1" applyAlignment="1">
      <alignment horizontal="center" vertical="center"/>
    </xf>
    <xf numFmtId="176" fontId="6" fillId="3" borderId="29" xfId="1" applyNumberFormat="1" applyFont="1" applyFill="1" applyBorder="1" applyAlignment="1">
      <alignment horizontal="right" vertical="center"/>
    </xf>
    <xf numFmtId="176" fontId="6" fillId="3" borderId="30" xfId="1" applyNumberFormat="1" applyFont="1" applyFill="1" applyBorder="1" applyAlignment="1">
      <alignment horizontal="right" vertical="center"/>
    </xf>
    <xf numFmtId="176" fontId="7" fillId="0" borderId="31" xfId="1" applyNumberFormat="1" applyFont="1" applyBorder="1" applyAlignment="1">
      <alignment horizontal="right" vertical="center"/>
    </xf>
    <xf numFmtId="176" fontId="7" fillId="0" borderId="32" xfId="1" applyNumberFormat="1" applyFont="1" applyBorder="1" applyAlignment="1">
      <alignment horizontal="right" vertical="center"/>
    </xf>
    <xf numFmtId="176" fontId="7" fillId="0" borderId="33" xfId="1" applyNumberFormat="1" applyFont="1" applyBorder="1" applyAlignment="1">
      <alignment horizontal="right" vertical="center"/>
    </xf>
    <xf numFmtId="176" fontId="7" fillId="0" borderId="34" xfId="1" applyNumberFormat="1" applyFont="1" applyBorder="1" applyAlignment="1">
      <alignment horizontal="right" vertical="center"/>
    </xf>
  </cellXfs>
  <cellStyles count="2">
    <cellStyle name="標準" xfId="0" builtinId="0"/>
    <cellStyle name="標準 2" xfId="1"/>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85725</xdr:colOff>
      <xdr:row>12</xdr:row>
      <xdr:rowOff>104775</xdr:rowOff>
    </xdr:from>
    <xdr:ext cx="5715005" cy="892809"/>
    <xdr:sp macro="" textlink="">
      <xdr:nvSpPr>
        <xdr:cNvPr id="2" name="テキスト ボックス 1">
          <a:extLst>
            <a:ext uri="{FF2B5EF4-FFF2-40B4-BE49-F238E27FC236}">
              <a16:creationId xmlns:a16="http://schemas.microsoft.com/office/drawing/2014/main" id="{81248DDB-E0B0-475F-85DD-C5E27532A064}"/>
            </a:ext>
          </a:extLst>
        </xdr:cNvPr>
        <xdr:cNvSpPr txBox="1"/>
      </xdr:nvSpPr>
      <xdr:spPr>
        <a:xfrm>
          <a:off x="1457325" y="2962275"/>
          <a:ext cx="5715005" cy="89280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県産材の使用に係る経費のみ記載してください。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　他の工事と合算して記載されている場合は助成対象経費としません。</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各経費に消費税は含めないでください。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各経費の金額の根拠となる書類を添付してください。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247651</xdr:colOff>
      <xdr:row>0</xdr:row>
      <xdr:rowOff>100153</xdr:rowOff>
    </xdr:from>
    <xdr:ext cx="952500" cy="292452"/>
    <xdr:sp macro="" textlink="">
      <xdr:nvSpPr>
        <xdr:cNvPr id="3" name="テキスト ボックス 2">
          <a:extLst>
            <a:ext uri="{FF2B5EF4-FFF2-40B4-BE49-F238E27FC236}">
              <a16:creationId xmlns:a16="http://schemas.microsoft.com/office/drawing/2014/main" id="{81248DDB-E0B0-475F-85DD-C5E27532A064}"/>
            </a:ext>
          </a:extLst>
        </xdr:cNvPr>
        <xdr:cNvSpPr txBox="1"/>
      </xdr:nvSpPr>
      <xdr:spPr>
        <a:xfrm>
          <a:off x="6419851" y="100153"/>
          <a:ext cx="952500" cy="292452"/>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記入例</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election sqref="A1:K2"/>
    </sheetView>
  </sheetViews>
  <sheetFormatPr defaultRowHeight="18.75" x14ac:dyDescent="0.4"/>
  <sheetData>
    <row r="1" spans="1:11" x14ac:dyDescent="0.4">
      <c r="A1" s="16" t="s">
        <v>9</v>
      </c>
      <c r="B1" s="16"/>
      <c r="C1" s="16"/>
      <c r="D1" s="16"/>
      <c r="E1" s="16"/>
      <c r="F1" s="16"/>
      <c r="G1" s="16"/>
      <c r="H1" s="16"/>
      <c r="I1" s="16"/>
      <c r="J1" s="16"/>
      <c r="K1" s="16"/>
    </row>
    <row r="2" spans="1:11" x14ac:dyDescent="0.4">
      <c r="A2" s="16"/>
      <c r="B2" s="16"/>
      <c r="C2" s="16"/>
      <c r="D2" s="16"/>
      <c r="E2" s="16"/>
      <c r="F2" s="16"/>
      <c r="G2" s="16"/>
      <c r="H2" s="16"/>
      <c r="I2" s="16"/>
      <c r="J2" s="16"/>
      <c r="K2" s="16"/>
    </row>
    <row r="3" spans="1:11" x14ac:dyDescent="0.4">
      <c r="A3" s="2" t="s">
        <v>13</v>
      </c>
      <c r="B3" s="1"/>
      <c r="C3" s="2"/>
      <c r="D3" s="2"/>
      <c r="E3" s="2"/>
      <c r="F3" s="3"/>
      <c r="G3" s="3"/>
      <c r="H3" s="3"/>
      <c r="I3" s="1"/>
      <c r="J3" s="1"/>
      <c r="K3" s="1"/>
    </row>
    <row r="4" spans="1:11" x14ac:dyDescent="0.4">
      <c r="A4" s="17" t="s">
        <v>0</v>
      </c>
      <c r="B4" s="17"/>
      <c r="C4" s="18" t="s">
        <v>1</v>
      </c>
      <c r="D4" s="19"/>
      <c r="E4" s="19"/>
      <c r="F4" s="4" t="s">
        <v>2</v>
      </c>
      <c r="G4" s="5" t="s">
        <v>3</v>
      </c>
      <c r="H4" s="18" t="s">
        <v>4</v>
      </c>
      <c r="I4" s="20"/>
      <c r="J4" s="19" t="s">
        <v>5</v>
      </c>
      <c r="K4" s="20"/>
    </row>
    <row r="5" spans="1:11" x14ac:dyDescent="0.4">
      <c r="A5" s="21" t="s">
        <v>6</v>
      </c>
      <c r="B5" s="22"/>
      <c r="C5" s="23" t="s">
        <v>18</v>
      </c>
      <c r="D5" s="24"/>
      <c r="E5" s="25"/>
      <c r="F5" s="12">
        <v>1</v>
      </c>
      <c r="G5" s="13" t="s">
        <v>14</v>
      </c>
      <c r="H5" s="26">
        <v>2500000</v>
      </c>
      <c r="I5" s="27"/>
      <c r="J5" s="28">
        <f t="shared" ref="J5:J11" si="0">F5*H5</f>
        <v>2500000</v>
      </c>
      <c r="K5" s="29"/>
    </row>
    <row r="6" spans="1:11" x14ac:dyDescent="0.4">
      <c r="A6" s="21"/>
      <c r="B6" s="22"/>
      <c r="C6" s="30" t="s">
        <v>15</v>
      </c>
      <c r="D6" s="31"/>
      <c r="E6" s="32"/>
      <c r="F6" s="14">
        <v>1</v>
      </c>
      <c r="G6" s="15" t="s">
        <v>14</v>
      </c>
      <c r="H6" s="33">
        <v>72000</v>
      </c>
      <c r="I6" s="34"/>
      <c r="J6" s="35">
        <f t="shared" si="0"/>
        <v>72000</v>
      </c>
      <c r="K6" s="36"/>
    </row>
    <row r="7" spans="1:11" x14ac:dyDescent="0.4">
      <c r="A7" s="21"/>
      <c r="B7" s="22"/>
      <c r="C7" s="30" t="s">
        <v>16</v>
      </c>
      <c r="D7" s="31"/>
      <c r="E7" s="32"/>
      <c r="F7" s="14">
        <v>1</v>
      </c>
      <c r="G7" s="15" t="s">
        <v>14</v>
      </c>
      <c r="H7" s="33">
        <v>37000</v>
      </c>
      <c r="I7" s="34"/>
      <c r="J7" s="35">
        <f t="shared" si="0"/>
        <v>37000</v>
      </c>
      <c r="K7" s="36"/>
    </row>
    <row r="8" spans="1:11" x14ac:dyDescent="0.4">
      <c r="A8" s="21"/>
      <c r="B8" s="22"/>
      <c r="C8" s="37"/>
      <c r="D8" s="38"/>
      <c r="E8" s="39"/>
      <c r="F8" s="6"/>
      <c r="G8" s="7"/>
      <c r="H8" s="40"/>
      <c r="I8" s="41"/>
      <c r="J8" s="35">
        <f t="shared" si="0"/>
        <v>0</v>
      </c>
      <c r="K8" s="36"/>
    </row>
    <row r="9" spans="1:11" x14ac:dyDescent="0.4">
      <c r="A9" s="21"/>
      <c r="B9" s="22"/>
      <c r="C9" s="37"/>
      <c r="D9" s="38"/>
      <c r="E9" s="39"/>
      <c r="F9" s="6"/>
      <c r="G9" s="7"/>
      <c r="H9" s="40"/>
      <c r="I9" s="41"/>
      <c r="J9" s="35">
        <f t="shared" si="0"/>
        <v>0</v>
      </c>
      <c r="K9" s="36"/>
    </row>
    <row r="10" spans="1:11" x14ac:dyDescent="0.4">
      <c r="A10" s="21"/>
      <c r="B10" s="22"/>
      <c r="C10" s="37"/>
      <c r="D10" s="38"/>
      <c r="E10" s="39"/>
      <c r="F10" s="6"/>
      <c r="G10" s="7"/>
      <c r="H10" s="40"/>
      <c r="I10" s="41"/>
      <c r="J10" s="35">
        <f t="shared" ref="J10" si="1">F10*H10</f>
        <v>0</v>
      </c>
      <c r="K10" s="36"/>
    </row>
    <row r="11" spans="1:11" x14ac:dyDescent="0.4">
      <c r="A11" s="21"/>
      <c r="B11" s="22"/>
      <c r="C11" s="42"/>
      <c r="D11" s="43"/>
      <c r="E11" s="44"/>
      <c r="F11" s="8"/>
      <c r="G11" s="9"/>
      <c r="H11" s="45"/>
      <c r="I11" s="46"/>
      <c r="J11" s="47">
        <f t="shared" si="0"/>
        <v>0</v>
      </c>
      <c r="K11" s="48"/>
    </row>
    <row r="12" spans="1:11" x14ac:dyDescent="0.4">
      <c r="A12" s="21" t="s">
        <v>7</v>
      </c>
      <c r="B12" s="22"/>
      <c r="C12" s="23" t="s">
        <v>17</v>
      </c>
      <c r="D12" s="24"/>
      <c r="E12" s="25"/>
      <c r="F12" s="12">
        <v>1</v>
      </c>
      <c r="G12" s="13" t="s">
        <v>14</v>
      </c>
      <c r="H12" s="53">
        <v>700000</v>
      </c>
      <c r="I12" s="54"/>
      <c r="J12" s="28">
        <f>F12*H12</f>
        <v>700000</v>
      </c>
      <c r="K12" s="29"/>
    </row>
    <row r="13" spans="1:11" x14ac:dyDescent="0.4">
      <c r="A13" s="21"/>
      <c r="B13" s="22"/>
      <c r="C13" s="30"/>
      <c r="D13" s="31"/>
      <c r="E13" s="32"/>
      <c r="F13" s="14"/>
      <c r="G13" s="15"/>
      <c r="H13" s="55"/>
      <c r="I13" s="56"/>
      <c r="J13" s="35">
        <f t="shared" ref="J13:J18" si="2">F13*H13</f>
        <v>0</v>
      </c>
      <c r="K13" s="36"/>
    </row>
    <row r="14" spans="1:11" x14ac:dyDescent="0.4">
      <c r="A14" s="21"/>
      <c r="B14" s="22"/>
      <c r="C14" s="37"/>
      <c r="D14" s="38"/>
      <c r="E14" s="39"/>
      <c r="F14" s="6"/>
      <c r="G14" s="7"/>
      <c r="H14" s="40"/>
      <c r="I14" s="41"/>
      <c r="J14" s="35">
        <f t="shared" si="2"/>
        <v>0</v>
      </c>
      <c r="K14" s="36"/>
    </row>
    <row r="15" spans="1:11" x14ac:dyDescent="0.4">
      <c r="A15" s="21"/>
      <c r="B15" s="22"/>
      <c r="C15" s="37"/>
      <c r="D15" s="38"/>
      <c r="E15" s="39"/>
      <c r="F15" s="6"/>
      <c r="G15" s="7"/>
      <c r="H15" s="40"/>
      <c r="I15" s="41"/>
      <c r="J15" s="35">
        <f t="shared" si="2"/>
        <v>0</v>
      </c>
      <c r="K15" s="36"/>
    </row>
    <row r="16" spans="1:11" x14ac:dyDescent="0.4">
      <c r="A16" s="21"/>
      <c r="B16" s="22"/>
      <c r="C16" s="37"/>
      <c r="D16" s="38"/>
      <c r="E16" s="39"/>
      <c r="F16" s="6"/>
      <c r="G16" s="7"/>
      <c r="H16" s="40"/>
      <c r="I16" s="41"/>
      <c r="J16" s="35">
        <f t="shared" si="2"/>
        <v>0</v>
      </c>
      <c r="K16" s="36"/>
    </row>
    <row r="17" spans="1:11" x14ac:dyDescent="0.4">
      <c r="A17" s="21"/>
      <c r="B17" s="22"/>
      <c r="C17" s="37"/>
      <c r="D17" s="38"/>
      <c r="E17" s="39"/>
      <c r="F17" s="6"/>
      <c r="G17" s="7"/>
      <c r="H17" s="40"/>
      <c r="I17" s="41"/>
      <c r="J17" s="35">
        <f t="shared" si="2"/>
        <v>0</v>
      </c>
      <c r="K17" s="36"/>
    </row>
    <row r="18" spans="1:11" x14ac:dyDescent="0.4">
      <c r="A18" s="21"/>
      <c r="B18" s="22"/>
      <c r="C18" s="42"/>
      <c r="D18" s="43"/>
      <c r="E18" s="44"/>
      <c r="F18" s="8"/>
      <c r="G18" s="9"/>
      <c r="H18" s="45"/>
      <c r="I18" s="46"/>
      <c r="J18" s="47">
        <f t="shared" si="2"/>
        <v>0</v>
      </c>
      <c r="K18" s="48"/>
    </row>
    <row r="19" spans="1:11" x14ac:dyDescent="0.4">
      <c r="A19" s="49" t="s">
        <v>10</v>
      </c>
      <c r="B19" s="49"/>
      <c r="C19" s="50"/>
      <c r="D19" s="50"/>
      <c r="E19" s="50"/>
      <c r="F19" s="50"/>
      <c r="G19" s="50"/>
      <c r="H19" s="50"/>
      <c r="I19" s="50"/>
      <c r="J19" s="51">
        <f>SUM(J5:K18)</f>
        <v>3309000</v>
      </c>
      <c r="K19" s="52"/>
    </row>
    <row r="20" spans="1:11" x14ac:dyDescent="0.4">
      <c r="A20" s="49" t="s">
        <v>11</v>
      </c>
      <c r="B20" s="49"/>
      <c r="C20" s="49"/>
      <c r="D20" s="49"/>
      <c r="E20" s="49"/>
      <c r="F20" s="49"/>
      <c r="G20" s="49"/>
      <c r="H20" s="49"/>
      <c r="I20" s="49"/>
      <c r="J20" s="51">
        <f>ROUNDDOWN(MIN(J19/2,1000000),-3)</f>
        <v>1000000</v>
      </c>
      <c r="K20" s="52"/>
    </row>
    <row r="21" spans="1:11" x14ac:dyDescent="0.4">
      <c r="A21" s="1" t="s">
        <v>12</v>
      </c>
      <c r="B21" s="10"/>
      <c r="C21" s="10"/>
      <c r="D21" s="10"/>
      <c r="E21" s="10"/>
      <c r="F21" s="10"/>
      <c r="G21" s="10"/>
      <c r="H21" s="10"/>
      <c r="I21" s="10"/>
      <c r="J21" s="10"/>
      <c r="K21" s="11"/>
    </row>
    <row r="22" spans="1:11" x14ac:dyDescent="0.4">
      <c r="A22" s="1" t="s">
        <v>8</v>
      </c>
      <c r="B22" s="1"/>
      <c r="C22" s="1"/>
      <c r="D22" s="1"/>
      <c r="E22" s="1"/>
      <c r="F22" s="3"/>
      <c r="G22" s="3"/>
      <c r="H22" s="3"/>
      <c r="I22" s="1"/>
      <c r="J22" s="1"/>
      <c r="K22" s="1"/>
    </row>
  </sheetData>
  <protectedRanges>
    <protectedRange sqref="C5:I18" name="範囲1"/>
  </protectedRanges>
  <mergeCells count="53">
    <mergeCell ref="A19:I19"/>
    <mergeCell ref="J19:K19"/>
    <mergeCell ref="A20:I20"/>
    <mergeCell ref="J20:K20"/>
    <mergeCell ref="C17:E17"/>
    <mergeCell ref="H17:I17"/>
    <mergeCell ref="J17:K17"/>
    <mergeCell ref="C18:E18"/>
    <mergeCell ref="H18:I18"/>
    <mergeCell ref="J18:K18"/>
    <mergeCell ref="A12:B18"/>
    <mergeCell ref="C12:E12"/>
    <mergeCell ref="H12:I12"/>
    <mergeCell ref="J12:K12"/>
    <mergeCell ref="C13:E13"/>
    <mergeCell ref="H13:I13"/>
    <mergeCell ref="C15:E15"/>
    <mergeCell ref="H15:I15"/>
    <mergeCell ref="J15:K15"/>
    <mergeCell ref="C16:E16"/>
    <mergeCell ref="H16:I16"/>
    <mergeCell ref="J16:K16"/>
    <mergeCell ref="J13:K13"/>
    <mergeCell ref="C14:E14"/>
    <mergeCell ref="H14:I14"/>
    <mergeCell ref="J14:K14"/>
    <mergeCell ref="C10:E10"/>
    <mergeCell ref="H10:I10"/>
    <mergeCell ref="J10:K10"/>
    <mergeCell ref="C11:E11"/>
    <mergeCell ref="H11:I11"/>
    <mergeCell ref="J11:K11"/>
    <mergeCell ref="A5:B11"/>
    <mergeCell ref="C5:E5"/>
    <mergeCell ref="H5:I5"/>
    <mergeCell ref="J5:K5"/>
    <mergeCell ref="C6:E6"/>
    <mergeCell ref="H6:I6"/>
    <mergeCell ref="J6:K6"/>
    <mergeCell ref="C7:E7"/>
    <mergeCell ref="H7:I7"/>
    <mergeCell ref="J7:K7"/>
    <mergeCell ref="C8:E8"/>
    <mergeCell ref="H8:I8"/>
    <mergeCell ref="J8:K8"/>
    <mergeCell ref="C9:E9"/>
    <mergeCell ref="H9:I9"/>
    <mergeCell ref="J9:K9"/>
    <mergeCell ref="A1:K2"/>
    <mergeCell ref="A4:B4"/>
    <mergeCell ref="C4:E4"/>
    <mergeCell ref="H4:I4"/>
    <mergeCell ref="J4:K4"/>
  </mergeCells>
  <phoneticPr fontId="3"/>
  <conditionalFormatting sqref="C8:I11 C14:I18">
    <cfRule type="containsBlanks" dxfId="2" priority="3">
      <formula>LEN(TRIM(C8))=0</formula>
    </cfRule>
  </conditionalFormatting>
  <conditionalFormatting sqref="C5:I7">
    <cfRule type="containsBlanks" dxfId="1" priority="2">
      <formula>LEN(TRIM(C5))=0</formula>
    </cfRule>
  </conditionalFormatting>
  <conditionalFormatting sqref="C12:I13">
    <cfRule type="containsBlanks" dxfId="0" priority="1">
      <formula>LEN(TRIM(C12))=0</formula>
    </cfRule>
  </conditionalFormatting>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補助対象経費内訳書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2023-09-26T06:19:29Z</dcterms:modified>
</cp:coreProperties>
</file>