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様式" sheetId="1" r:id="rId1"/>
  </sheets>
  <definedNames>
    <definedName name="_xlnm.Print_Area" localSheetId="0">'様式'!$B$2:$BJ$49</definedName>
    <definedName name="チェック">'様式'!$BL$52:$BL$53</definedName>
    <definedName name="月">'様式'!$BN$51:$BN$63</definedName>
    <definedName name="時">'様式'!$BP$51:$BP$76</definedName>
    <definedName name="日">'様式'!$BO$51:$BO$82</definedName>
    <definedName name="年">'様式'!$BM$51:$BM$53</definedName>
    <definedName name="分">'様式'!$BQ$51:$BQ$63</definedName>
  </definedNames>
  <calcPr fullCalcOnLoad="1"/>
</workbook>
</file>

<file path=xl/comments1.xml><?xml version="1.0" encoding="utf-8"?>
<comments xmlns="http://schemas.openxmlformats.org/spreadsheetml/2006/main">
  <authors>
    <author>sz150200</author>
  </authors>
  <commentList>
    <comment ref="AX19" authorId="0">
      <text>
        <r>
          <rPr>
            <sz val="9"/>
            <color indexed="12"/>
            <rFont val="ＭＳ ゴシック"/>
            <family val="3"/>
          </rPr>
          <t>その他の添付書類</t>
        </r>
        <r>
          <rPr>
            <sz val="9"/>
            <rFont val="ＭＳ ゴシック"/>
            <family val="3"/>
          </rPr>
          <t xml:space="preserve">
左側４種類以外の書類を添付すると
きは、ここに記入してください。</t>
        </r>
      </text>
    </comment>
    <comment ref="AP21" authorId="0">
      <text>
        <r>
          <rPr>
            <sz val="9"/>
            <color indexed="12"/>
            <rFont val="ＭＳ ゴシック"/>
            <family val="3"/>
          </rPr>
          <t>電話番号</t>
        </r>
        <r>
          <rPr>
            <b/>
            <sz val="9"/>
            <rFont val="ＭＳ ゴシック"/>
            <family val="3"/>
          </rPr>
          <t xml:space="preserve">
</t>
        </r>
        <r>
          <rPr>
            <sz val="9"/>
            <rFont val="ＭＳ ゴシック"/>
            <family val="3"/>
          </rPr>
          <t>平日の昼間に連絡可能な電話番号を
記入してください。（許可の可否等
の連絡もこちらにします。）</t>
        </r>
      </text>
    </comment>
    <comment ref="BJ24" authorId="0">
      <text>
        <r>
          <rPr>
            <sz val="9"/>
            <color indexed="12"/>
            <rFont val="ＭＳ ゴシック"/>
            <family val="3"/>
          </rPr>
          <t>許可証</t>
        </r>
        <r>
          <rPr>
            <sz val="9"/>
            <rFont val="ＭＳ ゴシック"/>
            <family val="3"/>
          </rPr>
          <t xml:space="preserve">
この欄は、市民生活課で使用します
ので、記入しないでください。</t>
        </r>
      </text>
    </comment>
  </commentList>
</comments>
</file>

<file path=xl/sharedStrings.xml><?xml version="1.0" encoding="utf-8"?>
<sst xmlns="http://schemas.openxmlformats.org/spreadsheetml/2006/main" count="69" uniqueCount="50">
  <si>
    <t>使用の目的</t>
  </si>
  <si>
    <t>場所又は区間</t>
  </si>
  <si>
    <t>徳島駅前広場使用許可申請書</t>
  </si>
  <si>
    <t>日</t>
  </si>
  <si>
    <t>年</t>
  </si>
  <si>
    <t>月</t>
  </si>
  <si>
    <t>住所</t>
  </si>
  <si>
    <t>氏名</t>
  </si>
  <si>
    <t>現場</t>
  </si>
  <si>
    <t>責任者</t>
  </si>
  <si>
    <t>徳島駅前広場使用許可証</t>
  </si>
  <si>
    <t>許可番号第　　　</t>
  </si>
  <si>
    <t>号</t>
  </si>
  <si>
    <t>条件</t>
  </si>
  <si>
    <t>電話</t>
  </si>
  <si>
    <t>印</t>
  </si>
  <si>
    <t>徳島駅前広場（別添図面のとおり）</t>
  </si>
  <si>
    <t>時</t>
  </si>
  <si>
    <t>分</t>
  </si>
  <si>
    <t>徳島市長</t>
  </si>
  <si>
    <t>殿</t>
  </si>
  <si>
    <t>期間</t>
  </si>
  <si>
    <t>方法又は形態</t>
  </si>
  <si>
    <t>添付書類</t>
  </si>
  <si>
    <t>上記のとおり許可する。ただし、次の条件に従うこと。</t>
  </si>
  <si>
    <t>　道路通行者に迷惑をかけないこと。</t>
  </si>
  <si>
    <t>　支障が生じたときは、速やかに中止すること。</t>
  </si>
  <si>
    <t>　終了後は、速やかに原状に復すること。</t>
  </si>
  <si>
    <t>　工事用車両等を歩道上に乗り上げる場合は、ゴムマット等を使用すること。</t>
  </si>
  <si>
    <t>徳島市幸町２丁目５番地</t>
  </si>
  <si>
    <t>□</t>
  </si>
  <si>
    <t>申請者</t>
  </si>
  <si>
    <t xml:space="preserve"> から</t>
  </si>
  <si>
    <t xml:space="preserve"> まで</t>
  </si>
  <si>
    <r>
      <t xml:space="preserve"> </t>
    </r>
    <r>
      <rPr>
        <sz val="11"/>
        <rFont val="ＭＳ 明朝"/>
        <family val="1"/>
      </rPr>
      <t>備考　１　方法又は形態の欄には、工事又は作業の方法、使用面積、行事等の参加人身、通行の形態</t>
    </r>
  </si>
  <si>
    <r>
      <t xml:space="preserve"> </t>
    </r>
    <r>
      <rPr>
        <sz val="11"/>
        <rFont val="ＭＳ 明朝"/>
        <family val="1"/>
      </rPr>
      <t>　　　　又は方法等使用について必要な事項を記載すること。</t>
    </r>
  </si>
  <si>
    <r>
      <t xml:space="preserve"> </t>
    </r>
    <r>
      <rPr>
        <sz val="11"/>
        <rFont val="ＭＳ 明朝"/>
        <family val="1"/>
      </rPr>
      <t xml:space="preserve"> 　   ２　添付書類の欄には、道路使用の場所、方法等を明らかにした図面その他必要な書類を添付</t>
    </r>
  </si>
  <si>
    <r>
      <t xml:space="preserve"> </t>
    </r>
    <r>
      <rPr>
        <sz val="11"/>
        <rFont val="ＭＳ 明朝"/>
        <family val="1"/>
      </rPr>
      <t>　　　　した場合に、その書類名を記載すること。</t>
    </r>
  </si>
  <si>
    <r>
      <t xml:space="preserve"> </t>
    </r>
    <r>
      <rPr>
        <sz val="11"/>
        <rFont val="ＭＳ 明朝"/>
        <family val="1"/>
      </rPr>
      <t xml:space="preserve">      ３　申請人が法人であるときは、申請者の欄には、その名称、主たる事務所の所在地及び代表</t>
    </r>
  </si>
  <si>
    <r>
      <t xml:space="preserve"> </t>
    </r>
    <r>
      <rPr>
        <sz val="11"/>
        <rFont val="ＭＳ 明朝"/>
        <family val="1"/>
      </rPr>
      <t>　　　　者の氏名を記載すること。</t>
    </r>
  </si>
  <si>
    <t>□</t>
  </si>
  <si>
    <t>■</t>
  </si>
  <si>
    <t>位置図</t>
  </si>
  <si>
    <t>平面図</t>
  </si>
  <si>
    <t>断面図</t>
  </si>
  <si>
    <t>丈量図</t>
  </si>
  <si>
    <t>㊞</t>
  </si>
  <si>
    <t>令和</t>
  </si>
  <si>
    <t>徳  島  市  長</t>
  </si>
  <si>
    <t>遠藤　彰良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</si>
</sst>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\ @"/>
    <numFmt numFmtId="182" formatCode="0_ \ "/>
    <numFmt numFmtId="183" formatCode="0\ \ \ "/>
    <numFmt numFmtId="184" formatCode="0\ \ "/>
    <numFmt numFmtId="185" formatCode="0_);[Red]\(0\)"/>
    <numFmt numFmtId="186" formatCode="[$-411]ggge&quot;年&quot;m&quot;月&quot;d&quot;日&quot;;@"/>
    <numFmt numFmtId="187" formatCode="[$-411]ggge&quot;年&quot;"/>
    <numFmt numFmtId="188" formatCode="&quot;（&quot;@&quot;）&quot;"/>
    <numFmt numFmtId="189" formatCode="&quot;■（&quot;@&quot;）&quot;"/>
    <numFmt numFmtId="190" formatCode="00_ "/>
    <numFmt numFmtId="191" formatCode="00_ \ "/>
    <numFmt numFmtId="192" formatCode="0.000000_ "/>
    <numFmt numFmtId="193" formatCode="0.00000_ "/>
    <numFmt numFmtId="194" formatCode="0.000000000_ "/>
    <numFmt numFmtId="195" formatCode="0.000000000000000000_ "/>
    <numFmt numFmtId="196" formatCode="0.0000000000_ "/>
    <numFmt numFmtId="197" formatCode="00\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b/>
      <sz val="20"/>
      <name val="ＭＳ 明朝"/>
      <family val="1"/>
    </font>
    <font>
      <sz val="15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9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darkGray">
        <fgColor indexed="22"/>
        <bgColor indexed="22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5" fillId="33" borderId="10" xfId="0" applyFont="1" applyFill="1" applyBorder="1" applyAlignment="1" applyProtection="1">
      <alignment vertical="center"/>
      <protection/>
    </xf>
    <xf numFmtId="0" fontId="5" fillId="33" borderId="11" xfId="0" applyFont="1" applyFill="1" applyBorder="1" applyAlignment="1" applyProtection="1">
      <alignment vertical="center"/>
      <protection/>
    </xf>
    <xf numFmtId="0" fontId="5" fillId="33" borderId="12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33" borderId="13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5" fillId="33" borderId="14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distributed" vertical="center" wrapText="1"/>
      <protection/>
    </xf>
    <xf numFmtId="0" fontId="5" fillId="33" borderId="0" xfId="0" applyFont="1" applyFill="1" applyBorder="1" applyAlignment="1" applyProtection="1">
      <alignment horizontal="distributed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horizontal="distributed" vertical="center"/>
      <protection/>
    </xf>
    <xf numFmtId="0" fontId="5" fillId="0" borderId="17" xfId="0" applyFont="1" applyBorder="1" applyAlignment="1" applyProtection="1">
      <alignment vertical="center"/>
      <protection/>
    </xf>
    <xf numFmtId="0" fontId="5" fillId="0" borderId="18" xfId="0" applyFont="1" applyBorder="1" applyAlignment="1" applyProtection="1">
      <alignment horizontal="distributed" vertical="center"/>
      <protection/>
    </xf>
    <xf numFmtId="0" fontId="5" fillId="0" borderId="17" xfId="0" applyFont="1" applyBorder="1" applyAlignment="1" applyProtection="1">
      <alignment horizontal="distributed" vertical="center"/>
      <protection/>
    </xf>
    <xf numFmtId="0" fontId="5" fillId="0" borderId="19" xfId="0" applyFont="1" applyBorder="1" applyAlignment="1" applyProtection="1">
      <alignment horizontal="distributed" vertical="center"/>
      <protection/>
    </xf>
    <xf numFmtId="0" fontId="5" fillId="0" borderId="20" xfId="0" applyFont="1" applyBorder="1" applyAlignment="1" applyProtection="1">
      <alignment horizontal="distributed" vertical="center"/>
      <protection/>
    </xf>
    <xf numFmtId="0" fontId="5" fillId="33" borderId="2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180" fontId="2" fillId="33" borderId="0" xfId="0" applyNumberFormat="1" applyFont="1" applyFill="1" applyBorder="1" applyAlignment="1" applyProtection="1">
      <alignment vertical="center"/>
      <protection/>
    </xf>
    <xf numFmtId="0" fontId="5" fillId="33" borderId="22" xfId="0" applyFont="1" applyFill="1" applyBorder="1" applyAlignment="1" applyProtection="1">
      <alignment vertical="center"/>
      <protection/>
    </xf>
    <xf numFmtId="0" fontId="5" fillId="33" borderId="23" xfId="0" applyFont="1" applyFill="1" applyBorder="1" applyAlignment="1" applyProtection="1">
      <alignment vertical="center"/>
      <protection/>
    </xf>
    <xf numFmtId="0" fontId="5" fillId="33" borderId="24" xfId="0" applyFont="1" applyFill="1" applyBorder="1" applyAlignment="1" applyProtection="1">
      <alignment vertical="center"/>
      <protection/>
    </xf>
    <xf numFmtId="0" fontId="5" fillId="0" borderId="25" xfId="0" applyFont="1" applyBorder="1" applyAlignment="1" applyProtection="1">
      <alignment horizontal="distributed" vertical="center"/>
      <protection/>
    </xf>
    <xf numFmtId="180" fontId="5" fillId="34" borderId="10" xfId="0" applyNumberFormat="1" applyFont="1" applyFill="1" applyBorder="1" applyAlignment="1" applyProtection="1">
      <alignment vertical="center"/>
      <protection/>
    </xf>
    <xf numFmtId="180" fontId="5" fillId="34" borderId="26" xfId="0" applyNumberFormat="1" applyFont="1" applyFill="1" applyBorder="1" applyAlignment="1" applyProtection="1">
      <alignment vertical="center"/>
      <protection/>
    </xf>
    <xf numFmtId="190" fontId="5" fillId="34" borderId="26" xfId="0" applyNumberFormat="1" applyFont="1" applyFill="1" applyBorder="1" applyAlignment="1" applyProtection="1">
      <alignment vertical="center"/>
      <protection/>
    </xf>
    <xf numFmtId="180" fontId="5" fillId="34" borderId="22" xfId="0" applyNumberFormat="1" applyFont="1" applyFill="1" applyBorder="1" applyAlignment="1" applyProtection="1">
      <alignment vertical="center"/>
      <protection/>
    </xf>
    <xf numFmtId="180" fontId="5" fillId="34" borderId="13" xfId="0" applyNumberFormat="1" applyFont="1" applyFill="1" applyBorder="1" applyAlignment="1" applyProtection="1">
      <alignment vertical="center"/>
      <protection/>
    </xf>
    <xf numFmtId="180" fontId="5" fillId="34" borderId="27" xfId="0" applyNumberFormat="1" applyFont="1" applyFill="1" applyBorder="1" applyAlignment="1" applyProtection="1">
      <alignment vertical="center"/>
      <protection/>
    </xf>
    <xf numFmtId="190" fontId="5" fillId="34" borderId="27" xfId="0" applyNumberFormat="1" applyFont="1" applyFill="1" applyBorder="1" applyAlignment="1" applyProtection="1">
      <alignment vertical="center"/>
      <protection/>
    </xf>
    <xf numFmtId="190" fontId="5" fillId="34" borderId="28" xfId="0" applyNumberFormat="1" applyFont="1" applyFill="1" applyBorder="1" applyAlignment="1" applyProtection="1">
      <alignment vertical="center"/>
      <protection/>
    </xf>
    <xf numFmtId="180" fontId="5" fillId="34" borderId="28" xfId="0" applyNumberFormat="1" applyFont="1" applyFill="1" applyBorder="1" applyAlignment="1" applyProtection="1">
      <alignment vertical="center"/>
      <protection/>
    </xf>
    <xf numFmtId="0" fontId="5" fillId="35" borderId="0" xfId="0" applyFont="1" applyFill="1" applyAlignment="1" applyProtection="1">
      <alignment vertical="center"/>
      <protection/>
    </xf>
    <xf numFmtId="190" fontId="5" fillId="35" borderId="0" xfId="0" applyNumberFormat="1" applyFont="1" applyFill="1" applyBorder="1" applyAlignment="1" applyProtection="1">
      <alignment vertical="center"/>
      <protection/>
    </xf>
    <xf numFmtId="180" fontId="5" fillId="35" borderId="0" xfId="0" applyNumberFormat="1" applyFont="1" applyFill="1" applyBorder="1" applyAlignment="1" applyProtection="1">
      <alignment vertical="center"/>
      <protection/>
    </xf>
    <xf numFmtId="0" fontId="5" fillId="35" borderId="0" xfId="0" applyFont="1" applyFill="1" applyBorder="1" applyAlignment="1" applyProtection="1">
      <alignment vertical="center" wrapText="1"/>
      <protection/>
    </xf>
    <xf numFmtId="192" fontId="5" fillId="35" borderId="0" xfId="0" applyNumberFormat="1" applyFont="1" applyFill="1" applyAlignment="1" applyProtection="1">
      <alignment vertical="center"/>
      <protection/>
    </xf>
    <xf numFmtId="196" fontId="5" fillId="35" borderId="0" xfId="0" applyNumberFormat="1" applyFont="1" applyFill="1" applyAlignment="1" applyProtection="1">
      <alignment vertical="center"/>
      <protection/>
    </xf>
    <xf numFmtId="196" fontId="11" fillId="35" borderId="0" xfId="0" applyNumberFormat="1" applyFont="1" applyFill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left"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horizontal="left" vertical="center"/>
      <protection/>
    </xf>
    <xf numFmtId="0" fontId="5" fillId="0" borderId="30" xfId="0" applyFont="1" applyFill="1" applyBorder="1" applyAlignment="1" applyProtection="1">
      <alignment horizontal="left" vertical="center"/>
      <protection/>
    </xf>
    <xf numFmtId="0" fontId="5" fillId="0" borderId="21" xfId="0" applyFont="1" applyFill="1" applyBorder="1" applyAlignment="1" applyProtection="1">
      <alignment horizontal="left" vertical="center"/>
      <protection/>
    </xf>
    <xf numFmtId="0" fontId="5" fillId="0" borderId="31" xfId="0" applyFont="1" applyFill="1" applyBorder="1" applyAlignment="1" applyProtection="1">
      <alignment horizontal="left" vertical="center"/>
      <protection/>
    </xf>
    <xf numFmtId="0" fontId="5" fillId="33" borderId="32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181" fontId="5" fillId="0" borderId="33" xfId="0" applyNumberFormat="1" applyFont="1" applyBorder="1" applyAlignment="1" applyProtection="1">
      <alignment vertical="center"/>
      <protection/>
    </xf>
    <xf numFmtId="181" fontId="5" fillId="0" borderId="29" xfId="0" applyNumberFormat="1" applyFont="1" applyBorder="1" applyAlignment="1" applyProtection="1">
      <alignment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distributed" vertical="center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180" fontId="2" fillId="0" borderId="29" xfId="0" applyNumberFormat="1" applyFont="1" applyBorder="1" applyAlignment="1" applyProtection="1">
      <alignment vertical="center"/>
      <protection locked="0"/>
    </xf>
    <xf numFmtId="0" fontId="5" fillId="33" borderId="34" xfId="0" applyFont="1" applyFill="1" applyBorder="1" applyAlignment="1" applyProtection="1">
      <alignment horizontal="distributed" vertical="center" wrapText="1"/>
      <protection/>
    </xf>
    <xf numFmtId="0" fontId="5" fillId="33" borderId="35" xfId="0" applyFont="1" applyFill="1" applyBorder="1" applyAlignment="1" applyProtection="1">
      <alignment horizontal="distributed" vertical="center" wrapText="1"/>
      <protection/>
    </xf>
    <xf numFmtId="0" fontId="5" fillId="33" borderId="36" xfId="0" applyFont="1" applyFill="1" applyBorder="1" applyAlignment="1" applyProtection="1">
      <alignment horizontal="distributed" vertical="center" wrapText="1"/>
      <protection/>
    </xf>
    <xf numFmtId="0" fontId="5" fillId="33" borderId="29" xfId="0" applyFont="1" applyFill="1" applyBorder="1" applyAlignment="1" applyProtection="1">
      <alignment horizontal="distributed" vertical="center"/>
      <protection/>
    </xf>
    <xf numFmtId="0" fontId="5" fillId="33" borderId="23" xfId="0" applyFont="1" applyFill="1" applyBorder="1" applyAlignment="1" applyProtection="1">
      <alignment horizontal="distributed" vertical="center"/>
      <protection/>
    </xf>
    <xf numFmtId="0" fontId="5" fillId="33" borderId="25" xfId="0" applyFont="1" applyFill="1" applyBorder="1" applyAlignment="1" applyProtection="1">
      <alignment horizontal="distributed" vertical="center"/>
      <protection/>
    </xf>
    <xf numFmtId="0" fontId="5" fillId="33" borderId="37" xfId="0" applyFont="1" applyFill="1" applyBorder="1" applyAlignment="1" applyProtection="1">
      <alignment horizontal="distributed"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horizontal="distributed" vertical="center"/>
      <protection/>
    </xf>
    <xf numFmtId="181" fontId="2" fillId="0" borderId="17" xfId="0" applyNumberFormat="1" applyFont="1" applyBorder="1" applyAlignment="1" applyProtection="1">
      <alignment vertical="center"/>
      <protection/>
    </xf>
    <xf numFmtId="181" fontId="2" fillId="0" borderId="25" xfId="0" applyNumberFormat="1" applyFont="1" applyBorder="1" applyAlignment="1" applyProtection="1">
      <alignment vertical="center"/>
      <protection/>
    </xf>
    <xf numFmtId="181" fontId="2" fillId="0" borderId="38" xfId="0" applyNumberFormat="1" applyFont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181" fontId="2" fillId="0" borderId="17" xfId="0" applyNumberFormat="1" applyFont="1" applyBorder="1" applyAlignment="1" applyProtection="1">
      <alignment vertical="center"/>
      <protection locked="0"/>
    </xf>
    <xf numFmtId="181" fontId="2" fillId="0" borderId="25" xfId="0" applyNumberFormat="1" applyFont="1" applyBorder="1" applyAlignment="1" applyProtection="1">
      <alignment vertical="center"/>
      <protection locked="0"/>
    </xf>
    <xf numFmtId="181" fontId="2" fillId="0" borderId="38" xfId="0" applyNumberFormat="1" applyFont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distributed" vertical="center"/>
      <protection/>
    </xf>
    <xf numFmtId="0" fontId="5" fillId="33" borderId="0" xfId="0" applyFont="1" applyFill="1" applyBorder="1" applyAlignment="1" applyProtection="1">
      <alignment horizontal="distributed" vertical="center" wrapText="1"/>
      <protection/>
    </xf>
    <xf numFmtId="0" fontId="5" fillId="33" borderId="39" xfId="0" applyFont="1" applyFill="1" applyBorder="1" applyAlignment="1" applyProtection="1">
      <alignment vertical="center" wrapText="1"/>
      <protection/>
    </xf>
    <xf numFmtId="0" fontId="5" fillId="33" borderId="21" xfId="0" applyFont="1" applyFill="1" applyBorder="1" applyAlignment="1" applyProtection="1">
      <alignment vertical="center" wrapText="1"/>
      <protection/>
    </xf>
    <xf numFmtId="0" fontId="5" fillId="33" borderId="40" xfId="0" applyFont="1" applyFill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180" fontId="2" fillId="0" borderId="21" xfId="0" applyNumberFormat="1" applyFont="1" applyBorder="1" applyAlignment="1" applyProtection="1">
      <alignment vertical="center"/>
      <protection locked="0"/>
    </xf>
    <xf numFmtId="180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shrinkToFit="1"/>
      <protection locked="0"/>
    </xf>
    <xf numFmtId="0" fontId="5" fillId="0" borderId="0" xfId="0" applyFont="1" applyFill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distributed" vertical="center"/>
      <protection/>
    </xf>
    <xf numFmtId="0" fontId="7" fillId="33" borderId="0" xfId="0" applyFont="1" applyFill="1" applyBorder="1" applyAlignment="1" applyProtection="1">
      <alignment horizontal="distributed" vertical="center"/>
      <protection/>
    </xf>
    <xf numFmtId="0" fontId="5" fillId="33" borderId="35" xfId="0" applyFont="1" applyFill="1" applyBorder="1" applyAlignment="1" applyProtection="1">
      <alignment vertical="center" wrapText="1"/>
      <protection/>
    </xf>
    <xf numFmtId="0" fontId="5" fillId="33" borderId="34" xfId="0" applyFont="1" applyFill="1" applyBorder="1" applyAlignment="1" applyProtection="1">
      <alignment vertical="center" wrapText="1"/>
      <protection/>
    </xf>
    <xf numFmtId="0" fontId="5" fillId="0" borderId="41" xfId="0" applyFont="1" applyBorder="1" applyAlignment="1" applyProtection="1">
      <alignment vertical="center"/>
      <protection/>
    </xf>
    <xf numFmtId="0" fontId="5" fillId="0" borderId="42" xfId="0" applyFont="1" applyBorder="1" applyAlignment="1" applyProtection="1">
      <alignment vertical="center"/>
      <protection/>
    </xf>
    <xf numFmtId="0" fontId="5" fillId="0" borderId="18" xfId="0" applyFont="1" applyBorder="1" applyAlignment="1" applyProtection="1">
      <alignment horizontal="distributed" vertical="center"/>
      <protection/>
    </xf>
    <xf numFmtId="0" fontId="5" fillId="0" borderId="40" xfId="0" applyFont="1" applyBorder="1" applyAlignment="1" applyProtection="1">
      <alignment horizontal="distributed" vertical="center"/>
      <protection/>
    </xf>
    <xf numFmtId="0" fontId="5" fillId="0" borderId="43" xfId="0" applyFont="1" applyBorder="1" applyAlignment="1" applyProtection="1">
      <alignment horizontal="distributed" vertical="center"/>
      <protection/>
    </xf>
    <xf numFmtId="0" fontId="5" fillId="0" borderId="22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197" fontId="2" fillId="0" borderId="29" xfId="0" applyNumberFormat="1" applyFont="1" applyBorder="1" applyAlignment="1" applyProtection="1">
      <alignment vertical="center"/>
      <protection locked="0"/>
    </xf>
    <xf numFmtId="185" fontId="2" fillId="0" borderId="29" xfId="0" applyNumberFormat="1" applyFont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/>
    </xf>
    <xf numFmtId="185" fontId="2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29" xfId="0" applyFont="1" applyBorder="1" applyAlignment="1" applyProtection="1">
      <alignment vertical="center"/>
      <protection/>
    </xf>
    <xf numFmtId="181" fontId="2" fillId="0" borderId="33" xfId="0" applyNumberFormat="1" applyFont="1" applyBorder="1" applyAlignment="1" applyProtection="1">
      <alignment vertical="center"/>
      <protection locked="0"/>
    </xf>
    <xf numFmtId="181" fontId="2" fillId="0" borderId="29" xfId="0" applyNumberFormat="1" applyFont="1" applyBorder="1" applyAlignment="1" applyProtection="1">
      <alignment vertical="center"/>
      <protection locked="0"/>
    </xf>
    <xf numFmtId="181" fontId="2" fillId="0" borderId="30" xfId="0" applyNumberFormat="1" applyFont="1" applyBorder="1" applyAlignment="1" applyProtection="1">
      <alignment vertical="center"/>
      <protection locked="0"/>
    </xf>
    <xf numFmtId="185" fontId="2" fillId="0" borderId="21" xfId="0" applyNumberFormat="1" applyFont="1" applyBorder="1" applyAlignment="1" applyProtection="1">
      <alignment vertical="center"/>
      <protection locked="0"/>
    </xf>
    <xf numFmtId="181" fontId="5" fillId="0" borderId="39" xfId="0" applyNumberFormat="1" applyFont="1" applyBorder="1" applyAlignment="1" applyProtection="1">
      <alignment vertical="center"/>
      <protection/>
    </xf>
    <xf numFmtId="181" fontId="5" fillId="0" borderId="21" xfId="0" applyNumberFormat="1" applyFont="1" applyBorder="1" applyAlignment="1" applyProtection="1">
      <alignment vertical="center"/>
      <protection/>
    </xf>
    <xf numFmtId="181" fontId="2" fillId="0" borderId="19" xfId="0" applyNumberFormat="1" applyFont="1" applyBorder="1" applyAlignment="1" applyProtection="1">
      <alignment vertical="center"/>
      <protection locked="0"/>
    </xf>
    <xf numFmtId="181" fontId="2" fillId="0" borderId="37" xfId="0" applyNumberFormat="1" applyFont="1" applyBorder="1" applyAlignment="1" applyProtection="1">
      <alignment vertical="center"/>
      <protection locked="0"/>
    </xf>
    <xf numFmtId="181" fontId="2" fillId="0" borderId="20" xfId="0" applyNumberFormat="1" applyFont="1" applyBorder="1" applyAlignment="1" applyProtection="1">
      <alignment vertical="center"/>
      <protection locked="0"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5" xfId="0" applyNumberFormat="1" applyFont="1" applyBorder="1" applyAlignment="1" applyProtection="1">
      <alignment horizontal="left" vertical="center" shrinkToFit="1"/>
      <protection locked="0"/>
    </xf>
    <xf numFmtId="0" fontId="5" fillId="0" borderId="38" xfId="0" applyNumberFormat="1" applyFont="1" applyBorder="1" applyAlignment="1" applyProtection="1">
      <alignment horizontal="left" vertical="center" shrinkToFit="1"/>
      <protection locked="0"/>
    </xf>
    <xf numFmtId="181" fontId="2" fillId="0" borderId="44" xfId="0" applyNumberFormat="1" applyFont="1" applyBorder="1" applyAlignment="1" applyProtection="1">
      <alignment vertical="center"/>
      <protection locked="0"/>
    </xf>
    <xf numFmtId="0" fontId="5" fillId="0" borderId="29" xfId="0" applyFont="1" applyBorder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horizontal="left" vertical="center"/>
      <protection/>
    </xf>
    <xf numFmtId="181" fontId="2" fillId="0" borderId="39" xfId="0" applyNumberFormat="1" applyFont="1" applyBorder="1" applyAlignment="1" applyProtection="1">
      <alignment vertical="center"/>
      <protection locked="0"/>
    </xf>
    <xf numFmtId="181" fontId="2" fillId="0" borderId="21" xfId="0" applyNumberFormat="1" applyFont="1" applyBorder="1" applyAlignment="1" applyProtection="1">
      <alignment vertical="center"/>
      <protection locked="0"/>
    </xf>
    <xf numFmtId="181" fontId="2" fillId="0" borderId="31" xfId="0" applyNumberFormat="1" applyFont="1" applyBorder="1" applyAlignment="1" applyProtection="1">
      <alignment vertical="center"/>
      <protection locked="0"/>
    </xf>
    <xf numFmtId="197" fontId="2" fillId="0" borderId="21" xfId="0" applyNumberFormat="1" applyFont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b val="0"/>
        <i val="0"/>
        <color indexed="10"/>
      </font>
      <fill>
        <patternFill>
          <bgColor indexed="26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 val="0"/>
        <i val="0"/>
        <color rgb="FFFF0000"/>
      </font>
      <fill>
        <patternFill>
          <bgColor rgb="FFFFFFCC"/>
        </patternFill>
      </fill>
      <border>
        <left style="thin">
          <color rgb="FF0000FF"/>
        </left>
        <right style="thin">
          <color rgb="FF0000FF"/>
        </right>
        <top style="thin"/>
        <bottom style="thin">
          <color rgb="FF0000FF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22</xdr:row>
      <xdr:rowOff>0</xdr:rowOff>
    </xdr:from>
    <xdr:to>
      <xdr:col>62</xdr:col>
      <xdr:colOff>38100</xdr:colOff>
      <xdr:row>37</xdr:row>
      <xdr:rowOff>95250</xdr:rowOff>
    </xdr:to>
    <xdr:sp>
      <xdr:nvSpPr>
        <xdr:cNvPr id="1" name="Rectangle 4"/>
        <xdr:cNvSpPr>
          <a:spLocks/>
        </xdr:cNvSpPr>
      </xdr:nvSpPr>
      <xdr:spPr>
        <a:xfrm>
          <a:off x="161925" y="6086475"/>
          <a:ext cx="6991350" cy="2781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84"/>
  <sheetViews>
    <sheetView tabSelected="1" zoomScalePageLayoutView="0" workbookViewId="0" topLeftCell="A25">
      <selection activeCell="BG41" sqref="BG41"/>
    </sheetView>
  </sheetViews>
  <sheetFormatPr defaultColWidth="9.00390625" defaultRowHeight="13.5"/>
  <cols>
    <col min="1" max="1" width="1.875" style="4" customWidth="1"/>
    <col min="2" max="62" width="1.4921875" style="4" customWidth="1"/>
    <col min="63" max="63" width="3.50390625" style="15" bestFit="1" customWidth="1"/>
    <col min="64" max="64" width="11.625" style="4" bestFit="1" customWidth="1"/>
    <col min="65" max="65" width="15.00390625" style="4" bestFit="1" customWidth="1"/>
    <col min="66" max="67" width="4.50390625" style="4" bestFit="1" customWidth="1"/>
    <col min="68" max="69" width="4.50390625" style="4" customWidth="1"/>
    <col min="70" max="70" width="143.875" style="4" customWidth="1"/>
    <col min="71" max="16384" width="9.00390625" style="4" customWidth="1"/>
  </cols>
  <sheetData>
    <row r="1" spans="1:70" ht="11.2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</row>
    <row r="2" spans="1:70" ht="18" customHeight="1">
      <c r="A2" s="39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3"/>
      <c r="BK2" s="39"/>
      <c r="BL2" s="39"/>
      <c r="BM2" s="39"/>
      <c r="BN2" s="39"/>
      <c r="BO2" s="39"/>
      <c r="BP2" s="39"/>
      <c r="BQ2" s="39"/>
      <c r="BR2" s="39"/>
    </row>
    <row r="3" spans="1:70" ht="24" customHeight="1">
      <c r="A3" s="39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96" t="s">
        <v>2</v>
      </c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7"/>
      <c r="BK3" s="39"/>
      <c r="BL3" s="39"/>
      <c r="BM3" s="39"/>
      <c r="BN3" s="39"/>
      <c r="BO3" s="39"/>
      <c r="BP3" s="39"/>
      <c r="BQ3" s="39"/>
      <c r="BR3" s="39"/>
    </row>
    <row r="4" spans="1:70" ht="9" customHeight="1">
      <c r="A4" s="39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108"/>
      <c r="AS4" s="108"/>
      <c r="AT4" s="108"/>
      <c r="AU4" s="108"/>
      <c r="AV4" s="6"/>
      <c r="AW4" s="6"/>
      <c r="AX4" s="108"/>
      <c r="AY4" s="108"/>
      <c r="AZ4" s="108"/>
      <c r="BA4" s="108"/>
      <c r="BB4" s="6"/>
      <c r="BC4" s="6"/>
      <c r="BD4" s="108"/>
      <c r="BE4" s="108"/>
      <c r="BF4" s="108"/>
      <c r="BG4" s="108"/>
      <c r="BH4" s="6"/>
      <c r="BI4" s="6"/>
      <c r="BJ4" s="7"/>
      <c r="BK4" s="39"/>
      <c r="BL4" s="39"/>
      <c r="BM4" s="39"/>
      <c r="BN4" s="39"/>
      <c r="BO4" s="39"/>
      <c r="BP4" s="39"/>
      <c r="BQ4" s="39"/>
      <c r="BR4" s="39"/>
    </row>
    <row r="5" spans="1:70" ht="24" customHeight="1">
      <c r="A5" s="39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55" t="s">
        <v>47</v>
      </c>
      <c r="AO5" s="55"/>
      <c r="AP5" s="55"/>
      <c r="AQ5" s="55"/>
      <c r="AR5" s="90"/>
      <c r="AS5" s="90"/>
      <c r="AT5" s="90"/>
      <c r="AU5" s="90"/>
      <c r="AV5" s="55" t="s">
        <v>4</v>
      </c>
      <c r="AW5" s="55"/>
      <c r="AX5" s="90"/>
      <c r="AY5" s="90"/>
      <c r="AZ5" s="90"/>
      <c r="BA5" s="90"/>
      <c r="BB5" s="55" t="s">
        <v>5</v>
      </c>
      <c r="BC5" s="55"/>
      <c r="BD5" s="90"/>
      <c r="BE5" s="90"/>
      <c r="BF5" s="90"/>
      <c r="BG5" s="90"/>
      <c r="BH5" s="55" t="s">
        <v>3</v>
      </c>
      <c r="BI5" s="55"/>
      <c r="BJ5" s="7"/>
      <c r="BK5" s="39"/>
      <c r="BL5" s="39"/>
      <c r="BM5" s="39"/>
      <c r="BN5" s="39"/>
      <c r="BO5" s="39"/>
      <c r="BP5" s="39"/>
      <c r="BQ5" s="39"/>
      <c r="BR5" s="39"/>
    </row>
    <row r="6" spans="1:70" ht="9" customHeight="1">
      <c r="A6" s="39"/>
      <c r="B6" s="5"/>
      <c r="C6" s="6"/>
      <c r="D6" s="6"/>
      <c r="E6" s="6"/>
      <c r="F6" s="6"/>
      <c r="G6" s="6"/>
      <c r="H6" s="6"/>
      <c r="I6" s="6"/>
      <c r="J6" s="6"/>
      <c r="K6" s="6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72"/>
      <c r="AS6" s="72"/>
      <c r="AT6" s="72"/>
      <c r="AU6" s="72"/>
      <c r="AV6" s="25"/>
      <c r="AW6" s="25"/>
      <c r="AX6" s="72"/>
      <c r="AY6" s="72"/>
      <c r="AZ6" s="72"/>
      <c r="BA6" s="72"/>
      <c r="BB6" s="25"/>
      <c r="BC6" s="9"/>
      <c r="BD6" s="72"/>
      <c r="BE6" s="72"/>
      <c r="BF6" s="72"/>
      <c r="BG6" s="72"/>
      <c r="BH6" s="9"/>
      <c r="BI6" s="9"/>
      <c r="BJ6" s="7"/>
      <c r="BK6" s="39"/>
      <c r="BL6" s="39"/>
      <c r="BM6" s="39"/>
      <c r="BN6" s="39"/>
      <c r="BO6" s="39"/>
      <c r="BP6" s="39"/>
      <c r="BQ6" s="39"/>
      <c r="BR6" s="39"/>
    </row>
    <row r="7" spans="1:70" ht="22.5" customHeight="1">
      <c r="A7" s="39"/>
      <c r="B7" s="5"/>
      <c r="C7" s="6"/>
      <c r="D7" s="46" t="s">
        <v>48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24"/>
      <c r="Z7" s="70" t="s">
        <v>20</v>
      </c>
      <c r="AA7" s="70"/>
      <c r="AB7" s="6"/>
      <c r="AC7" s="6"/>
      <c r="AD7" s="10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11"/>
      <c r="BK7" s="39"/>
      <c r="BL7" s="39"/>
      <c r="BM7" s="39"/>
      <c r="BN7" s="39"/>
      <c r="BO7" s="39"/>
      <c r="BP7" s="39"/>
      <c r="BQ7" s="39"/>
      <c r="BR7" s="39"/>
    </row>
    <row r="8" spans="1:70" ht="9" customHeight="1">
      <c r="A8" s="39"/>
      <c r="B8" s="5"/>
      <c r="C8" s="6"/>
      <c r="D8" s="6"/>
      <c r="E8" s="6"/>
      <c r="F8" s="6"/>
      <c r="G8" s="6"/>
      <c r="H8" s="6"/>
      <c r="I8" s="6"/>
      <c r="J8" s="6"/>
      <c r="K8" s="6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6"/>
      <c r="Z8" s="6"/>
      <c r="AA8" s="6"/>
      <c r="AB8" s="6"/>
      <c r="AC8" s="6"/>
      <c r="AD8" s="6"/>
      <c r="AE8" s="6"/>
      <c r="AF8" s="6"/>
      <c r="AG8" s="6"/>
      <c r="AI8" s="12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"/>
      <c r="BK8" s="39"/>
      <c r="BL8" s="39"/>
      <c r="BM8" s="39"/>
      <c r="BN8" s="39"/>
      <c r="BO8" s="39"/>
      <c r="BP8" s="39"/>
      <c r="BQ8" s="39"/>
      <c r="BR8" s="39"/>
    </row>
    <row r="9" spans="1:70" ht="21" customHeight="1">
      <c r="A9" s="39"/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12"/>
      <c r="T9" s="12"/>
      <c r="U9" s="12"/>
      <c r="V9" s="12"/>
      <c r="W9" s="12"/>
      <c r="X9" s="12"/>
      <c r="Y9" s="83" t="s">
        <v>31</v>
      </c>
      <c r="Z9" s="59"/>
      <c r="AA9" s="59"/>
      <c r="AB9" s="59"/>
      <c r="AC9" s="59"/>
      <c r="AD9" s="14"/>
      <c r="AE9" s="83" t="s">
        <v>6</v>
      </c>
      <c r="AF9" s="59"/>
      <c r="AG9" s="59"/>
      <c r="AH9" s="59"/>
      <c r="AI9" s="8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105"/>
      <c r="BK9" s="39"/>
      <c r="BL9" s="39"/>
      <c r="BM9" s="39"/>
      <c r="BN9" s="39"/>
      <c r="BO9" s="39"/>
      <c r="BP9" s="39"/>
      <c r="BQ9" s="39"/>
      <c r="BR9" s="39"/>
    </row>
    <row r="10" spans="1:70" ht="21" customHeight="1">
      <c r="A10" s="39"/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12"/>
      <c r="T10" s="12"/>
      <c r="U10" s="12"/>
      <c r="V10" s="12"/>
      <c r="W10" s="12"/>
      <c r="Y10" s="13"/>
      <c r="Z10" s="14"/>
      <c r="AA10" s="14"/>
      <c r="AB10" s="14"/>
      <c r="AC10" s="14"/>
      <c r="AD10" s="14"/>
      <c r="AE10" s="13"/>
      <c r="AF10" s="14"/>
      <c r="AG10" s="14"/>
      <c r="AH10" s="14"/>
      <c r="AI10" s="8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105"/>
      <c r="BK10" s="39"/>
      <c r="BL10" s="39"/>
      <c r="BM10" s="39"/>
      <c r="BN10" s="39"/>
      <c r="BO10" s="39"/>
      <c r="BP10" s="39"/>
      <c r="BQ10" s="39"/>
      <c r="BR10" s="39"/>
    </row>
    <row r="11" spans="1:70" ht="27" customHeight="1">
      <c r="A11" s="39"/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AA11" s="12"/>
      <c r="AB11" s="12"/>
      <c r="AD11" s="6"/>
      <c r="AE11" s="59" t="s">
        <v>7</v>
      </c>
      <c r="AF11" s="59"/>
      <c r="AG11" s="59"/>
      <c r="AH11" s="59"/>
      <c r="AI11" s="8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2" t="s">
        <v>46</v>
      </c>
      <c r="BG11" s="92"/>
      <c r="BH11" s="92"/>
      <c r="BI11" s="92"/>
      <c r="BJ11" s="7"/>
      <c r="BK11" s="39"/>
      <c r="BL11" s="39"/>
      <c r="BM11" s="39"/>
      <c r="BN11" s="39"/>
      <c r="BO11" s="39"/>
      <c r="BP11" s="39"/>
      <c r="BQ11" s="39"/>
      <c r="BR11" s="39"/>
    </row>
    <row r="12" spans="1:70" ht="9" customHeight="1">
      <c r="A12" s="39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23"/>
      <c r="BG12" s="23"/>
      <c r="BH12" s="23"/>
      <c r="BI12" s="23"/>
      <c r="BJ12" s="7"/>
      <c r="BK12" s="39"/>
      <c r="BL12" s="39"/>
      <c r="BM12" s="39"/>
      <c r="BN12" s="39"/>
      <c r="BO12" s="39"/>
      <c r="BP12" s="39"/>
      <c r="BQ12" s="39"/>
      <c r="BR12" s="39"/>
    </row>
    <row r="13" spans="1:70" ht="30" customHeight="1">
      <c r="A13" s="39"/>
      <c r="B13" s="16"/>
      <c r="C13" s="67" t="s">
        <v>0</v>
      </c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17"/>
      <c r="O13" s="78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80"/>
      <c r="BK13" s="39"/>
      <c r="BL13" s="39"/>
      <c r="BM13" s="39"/>
      <c r="BN13" s="39"/>
      <c r="BO13" s="39"/>
      <c r="BP13" s="39"/>
      <c r="BQ13" s="39"/>
      <c r="BR13" s="39"/>
    </row>
    <row r="14" spans="1:70" ht="30" customHeight="1">
      <c r="A14" s="39"/>
      <c r="B14" s="16"/>
      <c r="C14" s="67" t="s">
        <v>1</v>
      </c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17"/>
      <c r="O14" s="74" t="s">
        <v>16</v>
      </c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6"/>
      <c r="BK14" s="39"/>
      <c r="BL14" s="39"/>
      <c r="BM14" s="39"/>
      <c r="BN14" s="39"/>
      <c r="BO14" s="39"/>
      <c r="BP14" s="39"/>
      <c r="BQ14" s="39"/>
      <c r="BR14" s="39"/>
    </row>
    <row r="15" spans="1:70" ht="30" customHeight="1">
      <c r="A15" s="39"/>
      <c r="B15" s="99"/>
      <c r="C15" s="65" t="s">
        <v>21</v>
      </c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101"/>
      <c r="O15" s="56" t="s">
        <v>47</v>
      </c>
      <c r="P15" s="57"/>
      <c r="Q15" s="57"/>
      <c r="R15" s="57"/>
      <c r="S15" s="61"/>
      <c r="T15" s="61"/>
      <c r="U15" s="61"/>
      <c r="V15" s="61"/>
      <c r="W15" s="58" t="s">
        <v>4</v>
      </c>
      <c r="X15" s="58"/>
      <c r="Y15" s="61"/>
      <c r="Z15" s="61"/>
      <c r="AA15" s="61"/>
      <c r="AB15" s="61"/>
      <c r="AC15" s="58" t="s">
        <v>5</v>
      </c>
      <c r="AD15" s="58"/>
      <c r="AE15" s="61"/>
      <c r="AF15" s="61"/>
      <c r="AG15" s="61"/>
      <c r="AH15" s="61"/>
      <c r="AI15" s="124" t="s">
        <v>3</v>
      </c>
      <c r="AJ15" s="124"/>
      <c r="AK15" s="124"/>
      <c r="AL15" s="107"/>
      <c r="AM15" s="107"/>
      <c r="AN15" s="107"/>
      <c r="AO15" s="107"/>
      <c r="AP15" s="58" t="s">
        <v>17</v>
      </c>
      <c r="AQ15" s="58"/>
      <c r="AR15" s="106"/>
      <c r="AS15" s="106"/>
      <c r="AT15" s="106"/>
      <c r="AU15" s="106"/>
      <c r="AV15" s="58" t="s">
        <v>18</v>
      </c>
      <c r="AW15" s="58"/>
      <c r="AX15" s="50" t="s">
        <v>32</v>
      </c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39"/>
      <c r="BL15" s="44"/>
      <c r="BM15" s="43"/>
      <c r="BN15" s="44"/>
      <c r="BO15" s="43"/>
      <c r="BP15" s="39"/>
      <c r="BQ15" s="39"/>
      <c r="BR15" s="39"/>
    </row>
    <row r="16" spans="1:70" ht="30" customHeight="1">
      <c r="A16" s="39"/>
      <c r="B16" s="100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102"/>
      <c r="O16" s="115" t="s">
        <v>47</v>
      </c>
      <c r="P16" s="116"/>
      <c r="Q16" s="116"/>
      <c r="R16" s="116"/>
      <c r="S16" s="89"/>
      <c r="T16" s="89"/>
      <c r="U16" s="89"/>
      <c r="V16" s="89"/>
      <c r="W16" s="88" t="s">
        <v>4</v>
      </c>
      <c r="X16" s="88"/>
      <c r="Y16" s="89"/>
      <c r="Z16" s="89"/>
      <c r="AA16" s="89"/>
      <c r="AB16" s="89"/>
      <c r="AC16" s="88" t="s">
        <v>5</v>
      </c>
      <c r="AD16" s="88"/>
      <c r="AE16" s="89"/>
      <c r="AF16" s="89"/>
      <c r="AG16" s="89"/>
      <c r="AH16" s="89"/>
      <c r="AI16" s="125" t="s">
        <v>3</v>
      </c>
      <c r="AJ16" s="125"/>
      <c r="AK16" s="125"/>
      <c r="AL16" s="114"/>
      <c r="AM16" s="114"/>
      <c r="AN16" s="114"/>
      <c r="AO16" s="114"/>
      <c r="AP16" s="88" t="s">
        <v>17</v>
      </c>
      <c r="AQ16" s="88"/>
      <c r="AR16" s="129"/>
      <c r="AS16" s="129"/>
      <c r="AT16" s="129"/>
      <c r="AU16" s="129"/>
      <c r="AV16" s="88" t="s">
        <v>18</v>
      </c>
      <c r="AW16" s="88"/>
      <c r="AX16" s="52" t="s">
        <v>33</v>
      </c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3"/>
      <c r="BK16" s="39"/>
      <c r="BL16" s="45">
        <f>IF(OR(S15="",Y15="",AE15="",AL15="",AR15="",S16="",Y16="",AE16="",AL16="",AR16=""),"",IF((DATEVALUE(O15&amp;S15&amp;W15&amp;Y15&amp;AC15&amp;AE15&amp;AI15))+(TIMEVALUE(IF(AL15="",0,AL15)&amp;AP15&amp;IF(AR15="",0,AR15)&amp;AV15))&lt;(DATEVALUE(O16&amp;S16&amp;W16&amp;Y16&amp;AC16&amp;AE16&amp;AI16))+(TIMEVALUE(IF(AL16="",0,AL16)&amp;AP16&amp;IF(AR16="",0,AR16)&amp;AV16)),"","開始≧終了"))</f>
      </c>
      <c r="BM16" s="43"/>
      <c r="BN16" s="44"/>
      <c r="BO16" s="43"/>
      <c r="BP16" s="39"/>
      <c r="BQ16" s="39"/>
      <c r="BR16" s="39"/>
    </row>
    <row r="17" spans="1:70" ht="28.5" customHeight="1">
      <c r="A17" s="39"/>
      <c r="B17" s="99"/>
      <c r="C17" s="67" t="s">
        <v>22</v>
      </c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101"/>
      <c r="O17" s="111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3"/>
      <c r="BK17" s="39"/>
      <c r="BL17" s="39"/>
      <c r="BM17" s="39"/>
      <c r="BN17" s="39"/>
      <c r="BO17" s="39"/>
      <c r="BP17" s="39"/>
      <c r="BQ17" s="39"/>
      <c r="BR17" s="39"/>
    </row>
    <row r="18" spans="1:70" ht="28.5" customHeight="1">
      <c r="A18" s="39"/>
      <c r="B18" s="100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102"/>
      <c r="O18" s="126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8"/>
      <c r="BK18" s="39"/>
      <c r="BL18" s="39"/>
      <c r="BM18" s="39"/>
      <c r="BN18" s="39"/>
      <c r="BO18" s="39"/>
      <c r="BP18" s="39"/>
      <c r="BQ18" s="39"/>
      <c r="BR18" s="39"/>
    </row>
    <row r="19" spans="1:70" ht="30" customHeight="1">
      <c r="A19" s="39"/>
      <c r="B19" s="16"/>
      <c r="C19" s="67" t="s">
        <v>23</v>
      </c>
      <c r="D19" s="67"/>
      <c r="E19" s="67"/>
      <c r="F19" s="67"/>
      <c r="G19" s="67"/>
      <c r="H19" s="67"/>
      <c r="I19" s="65"/>
      <c r="J19" s="65"/>
      <c r="K19" s="65"/>
      <c r="L19" s="65"/>
      <c r="M19" s="65"/>
      <c r="N19" s="19"/>
      <c r="O19" s="18"/>
      <c r="P19" s="47" t="s">
        <v>30</v>
      </c>
      <c r="Q19" s="47"/>
      <c r="R19" s="48" t="s">
        <v>42</v>
      </c>
      <c r="S19" s="48"/>
      <c r="T19" s="48"/>
      <c r="U19" s="48"/>
      <c r="V19" s="48"/>
      <c r="W19" s="29"/>
      <c r="X19" s="47" t="s">
        <v>30</v>
      </c>
      <c r="Y19" s="47"/>
      <c r="Z19" s="48" t="s">
        <v>43</v>
      </c>
      <c r="AA19" s="48"/>
      <c r="AB19" s="48"/>
      <c r="AC19" s="48"/>
      <c r="AD19" s="48"/>
      <c r="AE19" s="29"/>
      <c r="AF19" s="47" t="s">
        <v>30</v>
      </c>
      <c r="AG19" s="47"/>
      <c r="AH19" s="48" t="s">
        <v>44</v>
      </c>
      <c r="AI19" s="48"/>
      <c r="AJ19" s="48"/>
      <c r="AK19" s="48"/>
      <c r="AL19" s="48"/>
      <c r="AM19" s="29"/>
      <c r="AN19" s="47" t="s">
        <v>30</v>
      </c>
      <c r="AO19" s="47"/>
      <c r="AP19" s="48" t="s">
        <v>45</v>
      </c>
      <c r="AQ19" s="48"/>
      <c r="AR19" s="48"/>
      <c r="AS19" s="48"/>
      <c r="AT19" s="48"/>
      <c r="AU19" s="29"/>
      <c r="AV19" s="120" t="str">
        <f>IF(OR(AX19="",AX19=" "),"□","■")</f>
        <v>□</v>
      </c>
      <c r="AW19" s="120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2"/>
      <c r="BK19" s="39"/>
      <c r="BL19" s="39"/>
      <c r="BM19" s="39"/>
      <c r="BN19" s="39"/>
      <c r="BO19" s="39"/>
      <c r="BP19" s="39"/>
      <c r="BQ19" s="39"/>
      <c r="BR19" s="39"/>
    </row>
    <row r="20" spans="1:70" ht="30" customHeight="1">
      <c r="A20" s="39"/>
      <c r="B20" s="99"/>
      <c r="C20" s="65" t="s">
        <v>8</v>
      </c>
      <c r="D20" s="65"/>
      <c r="E20" s="65"/>
      <c r="F20" s="65"/>
      <c r="G20" s="65"/>
      <c r="H20" s="101"/>
      <c r="I20" s="20"/>
      <c r="J20" s="67" t="s">
        <v>6</v>
      </c>
      <c r="K20" s="67"/>
      <c r="L20" s="67"/>
      <c r="M20" s="67"/>
      <c r="N20" s="17"/>
      <c r="O20" s="78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80"/>
      <c r="BK20" s="39"/>
      <c r="BL20" s="39"/>
      <c r="BM20" s="39"/>
      <c r="BN20" s="39"/>
      <c r="BO20" s="39"/>
      <c r="BP20" s="39"/>
      <c r="BQ20" s="39"/>
      <c r="BR20" s="39"/>
    </row>
    <row r="21" spans="1:70" ht="30" customHeight="1">
      <c r="A21" s="39"/>
      <c r="B21" s="104"/>
      <c r="C21" s="66" t="s">
        <v>9</v>
      </c>
      <c r="D21" s="66"/>
      <c r="E21" s="66"/>
      <c r="F21" s="66"/>
      <c r="G21" s="66"/>
      <c r="H21" s="103"/>
      <c r="I21" s="21"/>
      <c r="J21" s="68" t="s">
        <v>7</v>
      </c>
      <c r="K21" s="68"/>
      <c r="L21" s="68"/>
      <c r="M21" s="68"/>
      <c r="N21" s="22"/>
      <c r="O21" s="117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9"/>
      <c r="AJ21" s="21"/>
      <c r="AK21" s="68" t="s">
        <v>14</v>
      </c>
      <c r="AL21" s="68"/>
      <c r="AM21" s="68"/>
      <c r="AN21" s="68"/>
      <c r="AO21" s="22"/>
      <c r="AP21" s="117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23"/>
      <c r="BK21" s="39"/>
      <c r="BL21" s="39"/>
      <c r="BM21" s="39"/>
      <c r="BN21" s="39"/>
      <c r="BO21" s="39"/>
      <c r="BP21" s="39"/>
      <c r="BQ21" s="39"/>
      <c r="BR21" s="39"/>
    </row>
    <row r="22" spans="1:70" ht="7.5" customHeight="1">
      <c r="A22" s="39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39"/>
      <c r="BL22" s="39"/>
      <c r="BM22" s="39"/>
      <c r="BN22" s="39"/>
      <c r="BO22" s="39"/>
      <c r="BP22" s="39"/>
      <c r="BQ22" s="39"/>
      <c r="BR22" s="39"/>
    </row>
    <row r="23" spans="1:70" ht="18" customHeight="1">
      <c r="A23" s="39"/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3"/>
      <c r="BK23" s="39"/>
      <c r="BL23" s="39"/>
      <c r="BM23" s="39"/>
      <c r="BN23" s="39"/>
      <c r="BO23" s="39"/>
      <c r="BP23" s="39"/>
      <c r="BQ23" s="39"/>
      <c r="BR23" s="39"/>
    </row>
    <row r="24" spans="1:70" ht="24" customHeight="1">
      <c r="A24" s="39"/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96" t="s">
        <v>10</v>
      </c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7"/>
      <c r="BK24" s="39"/>
      <c r="BL24" s="39"/>
      <c r="BM24" s="39"/>
      <c r="BN24" s="39"/>
      <c r="BO24" s="39"/>
      <c r="BP24" s="39"/>
      <c r="BQ24" s="39"/>
      <c r="BR24" s="39"/>
    </row>
    <row r="25" spans="1:70" ht="9" customHeight="1">
      <c r="A25" s="39"/>
      <c r="B25" s="5"/>
      <c r="C25" s="6"/>
      <c r="D25" s="6"/>
      <c r="E25" s="6"/>
      <c r="F25" s="6"/>
      <c r="G25" s="6"/>
      <c r="H25" s="6"/>
      <c r="I25" s="6"/>
      <c r="J25" s="6"/>
      <c r="K25" s="6"/>
      <c r="L25" s="87"/>
      <c r="M25" s="87"/>
      <c r="N25" s="87"/>
      <c r="O25" s="87"/>
      <c r="P25" s="87"/>
      <c r="Q25" s="87"/>
      <c r="R25" s="87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7"/>
      <c r="BK25" s="39"/>
      <c r="BL25" s="39"/>
      <c r="BM25" s="39"/>
      <c r="BN25" s="39"/>
      <c r="BO25" s="39"/>
      <c r="BP25" s="39"/>
      <c r="BQ25" s="39"/>
      <c r="BR25" s="39"/>
    </row>
    <row r="26" spans="1:70" ht="21" customHeight="1">
      <c r="A26" s="39"/>
      <c r="B26" s="5"/>
      <c r="C26" s="59" t="s">
        <v>11</v>
      </c>
      <c r="D26" s="59"/>
      <c r="E26" s="59"/>
      <c r="F26" s="59"/>
      <c r="G26" s="59"/>
      <c r="H26" s="59"/>
      <c r="I26" s="59"/>
      <c r="J26" s="59"/>
      <c r="K26" s="8"/>
      <c r="L26" s="87"/>
      <c r="M26" s="87"/>
      <c r="N26" s="87"/>
      <c r="O26" s="87"/>
      <c r="P26" s="87"/>
      <c r="Q26" s="87"/>
      <c r="R26" s="87"/>
      <c r="S26" s="8"/>
      <c r="T26" s="60" t="s">
        <v>12</v>
      </c>
      <c r="U26" s="60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7"/>
      <c r="BK26" s="39"/>
      <c r="BL26" s="39"/>
      <c r="BM26" s="39"/>
      <c r="BN26" s="39"/>
      <c r="BO26" s="39"/>
      <c r="BP26" s="39"/>
      <c r="BQ26" s="39"/>
      <c r="BR26" s="39"/>
    </row>
    <row r="27" spans="1:70" ht="9" customHeight="1">
      <c r="A27" s="39"/>
      <c r="B27" s="5"/>
      <c r="C27" s="6"/>
      <c r="D27" s="6"/>
      <c r="E27" s="6"/>
      <c r="F27" s="6"/>
      <c r="G27" s="6"/>
      <c r="H27" s="6"/>
      <c r="I27" s="6"/>
      <c r="J27" s="6"/>
      <c r="K27" s="6"/>
      <c r="L27" s="87"/>
      <c r="M27" s="87"/>
      <c r="N27" s="87"/>
      <c r="O27" s="87"/>
      <c r="P27" s="87"/>
      <c r="Q27" s="87"/>
      <c r="R27" s="87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7"/>
      <c r="BK27" s="39"/>
      <c r="BL27" s="39"/>
      <c r="BM27" s="39"/>
      <c r="BN27" s="39"/>
      <c r="BO27" s="39"/>
      <c r="BP27" s="39"/>
      <c r="BQ27" s="39"/>
      <c r="BR27" s="39"/>
    </row>
    <row r="28" spans="1:70" ht="24" customHeight="1">
      <c r="A28" s="39"/>
      <c r="B28" s="5"/>
      <c r="C28" s="6"/>
      <c r="D28" s="69" t="s">
        <v>24</v>
      </c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7"/>
      <c r="BK28" s="39"/>
      <c r="BL28" s="39"/>
      <c r="BM28" s="39"/>
      <c r="BN28" s="39"/>
      <c r="BO28" s="39"/>
      <c r="BP28" s="39"/>
      <c r="BQ28" s="39"/>
      <c r="BR28" s="39"/>
    </row>
    <row r="29" spans="1:70" ht="5.25" customHeight="1">
      <c r="A29" s="39"/>
      <c r="B29" s="5"/>
      <c r="C29" s="62" t="s">
        <v>13</v>
      </c>
      <c r="D29" s="62"/>
      <c r="E29" s="62"/>
      <c r="F29" s="62"/>
      <c r="G29" s="62"/>
      <c r="H29" s="62"/>
      <c r="I29" s="62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7"/>
      <c r="BK29" s="39"/>
      <c r="BL29" s="39"/>
      <c r="BM29" s="39"/>
      <c r="BN29" s="39"/>
      <c r="BO29" s="39"/>
      <c r="BP29" s="39"/>
      <c r="BQ29" s="39"/>
      <c r="BR29" s="39"/>
    </row>
    <row r="30" spans="1:70" ht="15" customHeight="1">
      <c r="A30" s="39"/>
      <c r="B30" s="5"/>
      <c r="C30" s="63"/>
      <c r="D30" s="63"/>
      <c r="E30" s="63"/>
      <c r="F30" s="63"/>
      <c r="G30" s="63"/>
      <c r="H30" s="63"/>
      <c r="I30" s="63"/>
      <c r="J30" s="97" t="s">
        <v>25</v>
      </c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7"/>
      <c r="BK30" s="39"/>
      <c r="BL30" s="39"/>
      <c r="BM30" s="39"/>
      <c r="BN30" s="39"/>
      <c r="BO30" s="39"/>
      <c r="BP30" s="39"/>
      <c r="BQ30" s="39"/>
      <c r="BR30" s="39"/>
    </row>
    <row r="31" spans="1:70" ht="15" customHeight="1">
      <c r="A31" s="39"/>
      <c r="B31" s="5"/>
      <c r="C31" s="63"/>
      <c r="D31" s="63"/>
      <c r="E31" s="63"/>
      <c r="F31" s="63"/>
      <c r="G31" s="63"/>
      <c r="H31" s="63"/>
      <c r="I31" s="63"/>
      <c r="J31" s="97" t="s">
        <v>26</v>
      </c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7"/>
      <c r="BK31" s="39"/>
      <c r="BL31" s="39"/>
      <c r="BM31" s="39"/>
      <c r="BN31" s="39"/>
      <c r="BO31" s="39"/>
      <c r="BP31" s="39"/>
      <c r="BQ31" s="39"/>
      <c r="BR31" s="39"/>
    </row>
    <row r="32" spans="1:70" ht="15" customHeight="1">
      <c r="A32" s="39"/>
      <c r="B32" s="5"/>
      <c r="C32" s="63"/>
      <c r="D32" s="63"/>
      <c r="E32" s="63"/>
      <c r="F32" s="63"/>
      <c r="G32" s="63"/>
      <c r="H32" s="63"/>
      <c r="I32" s="63"/>
      <c r="J32" s="97" t="s">
        <v>27</v>
      </c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7"/>
      <c r="BK32" s="39"/>
      <c r="BL32" s="39"/>
      <c r="BM32" s="39"/>
      <c r="BN32" s="39"/>
      <c r="BO32" s="39"/>
      <c r="BP32" s="39"/>
      <c r="BQ32" s="39"/>
      <c r="BR32" s="39"/>
    </row>
    <row r="33" spans="1:70" ht="15" customHeight="1">
      <c r="A33" s="39"/>
      <c r="B33" s="5"/>
      <c r="C33" s="63"/>
      <c r="D33" s="63"/>
      <c r="E33" s="63"/>
      <c r="F33" s="63"/>
      <c r="G33" s="63"/>
      <c r="H33" s="63"/>
      <c r="I33" s="63"/>
      <c r="J33" s="97" t="s">
        <v>28</v>
      </c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7"/>
      <c r="BK33" s="39"/>
      <c r="BL33" s="39"/>
      <c r="BM33" s="39"/>
      <c r="BN33" s="39"/>
      <c r="BO33" s="39"/>
      <c r="BP33" s="39"/>
      <c r="BQ33" s="39"/>
      <c r="BR33" s="39"/>
    </row>
    <row r="34" spans="1:70" ht="5.25" customHeight="1">
      <c r="A34" s="39"/>
      <c r="B34" s="5"/>
      <c r="C34" s="64"/>
      <c r="D34" s="64"/>
      <c r="E34" s="64"/>
      <c r="F34" s="64"/>
      <c r="G34" s="64"/>
      <c r="H34" s="64"/>
      <c r="I34" s="64"/>
      <c r="J34" s="84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6"/>
      <c r="BJ34" s="7"/>
      <c r="BK34" s="39"/>
      <c r="BL34" s="39"/>
      <c r="BM34" s="39"/>
      <c r="BN34" s="39"/>
      <c r="BO34" s="39"/>
      <c r="BP34" s="39"/>
      <c r="BQ34" s="39"/>
      <c r="BR34" s="39"/>
    </row>
    <row r="35" spans="1:70" ht="9" customHeight="1">
      <c r="A35" s="39"/>
      <c r="B35" s="5"/>
      <c r="C35" s="6"/>
      <c r="D35" s="6"/>
      <c r="E35" s="6"/>
      <c r="F35" s="6"/>
      <c r="G35" s="6"/>
      <c r="H35" s="6"/>
      <c r="I35" s="6"/>
      <c r="J35" s="110"/>
      <c r="K35" s="110"/>
      <c r="L35" s="110"/>
      <c r="M35" s="110"/>
      <c r="N35" s="6"/>
      <c r="O35" s="6"/>
      <c r="P35" s="110"/>
      <c r="Q35" s="110"/>
      <c r="R35" s="110"/>
      <c r="S35" s="110"/>
      <c r="T35" s="6"/>
      <c r="U35" s="6"/>
      <c r="V35" s="110"/>
      <c r="W35" s="110"/>
      <c r="X35" s="110"/>
      <c r="Y35" s="110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7"/>
      <c r="BK35" s="39"/>
      <c r="BL35" s="39"/>
      <c r="BM35" s="39"/>
      <c r="BN35" s="39"/>
      <c r="BO35" s="39"/>
      <c r="BP35" s="39"/>
      <c r="BQ35" s="39"/>
      <c r="BR35" s="39"/>
    </row>
    <row r="36" spans="1:70" ht="18" customHeight="1">
      <c r="A36" s="39"/>
      <c r="B36" s="5"/>
      <c r="C36" s="6"/>
      <c r="D36" s="6"/>
      <c r="E36" s="6"/>
      <c r="F36" s="55" t="s">
        <v>47</v>
      </c>
      <c r="G36" s="55"/>
      <c r="H36" s="55"/>
      <c r="I36" s="55"/>
      <c r="J36" s="109"/>
      <c r="K36" s="109"/>
      <c r="L36" s="109"/>
      <c r="M36" s="109"/>
      <c r="N36" s="55" t="s">
        <v>4</v>
      </c>
      <c r="O36" s="55"/>
      <c r="P36" s="109"/>
      <c r="Q36" s="109"/>
      <c r="R36" s="109"/>
      <c r="S36" s="109"/>
      <c r="T36" s="55" t="s">
        <v>5</v>
      </c>
      <c r="U36" s="55"/>
      <c r="V36" s="109"/>
      <c r="W36" s="109"/>
      <c r="X36" s="109"/>
      <c r="Y36" s="109"/>
      <c r="Z36" s="55" t="s">
        <v>3</v>
      </c>
      <c r="AA36" s="55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7"/>
      <c r="BK36" s="39"/>
      <c r="BL36" s="39"/>
      <c r="BM36" s="39"/>
      <c r="BN36" s="39"/>
      <c r="BO36" s="39"/>
      <c r="BP36" s="39"/>
      <c r="BQ36" s="39"/>
      <c r="BR36" s="39"/>
    </row>
    <row r="37" spans="1:70" ht="9" customHeight="1">
      <c r="A37" s="39"/>
      <c r="B37" s="5"/>
      <c r="C37" s="6"/>
      <c r="D37" s="6"/>
      <c r="E37" s="6"/>
      <c r="F37" s="6"/>
      <c r="G37" s="6"/>
      <c r="H37" s="6"/>
      <c r="I37" s="6"/>
      <c r="J37" s="87"/>
      <c r="K37" s="87"/>
      <c r="L37" s="87"/>
      <c r="M37" s="87"/>
      <c r="N37" s="6"/>
      <c r="O37" s="6"/>
      <c r="P37" s="87"/>
      <c r="Q37" s="87"/>
      <c r="R37" s="87"/>
      <c r="S37" s="87"/>
      <c r="T37" s="6"/>
      <c r="U37" s="6"/>
      <c r="V37" s="87"/>
      <c r="W37" s="87"/>
      <c r="X37" s="87"/>
      <c r="Y37" s="87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7"/>
      <c r="BK37" s="39"/>
      <c r="BL37" s="39"/>
      <c r="BM37" s="39"/>
      <c r="BN37" s="39"/>
      <c r="BO37" s="39"/>
      <c r="BP37" s="39"/>
      <c r="BQ37" s="39"/>
      <c r="BR37" s="39"/>
    </row>
    <row r="38" spans="1:70" ht="18" customHeight="1">
      <c r="A38" s="39"/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9" t="s">
        <v>29</v>
      </c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11"/>
      <c r="BK38" s="39"/>
      <c r="BL38" s="39"/>
      <c r="BM38" s="39"/>
      <c r="BN38" s="39"/>
      <c r="BO38" s="39"/>
      <c r="BP38" s="39"/>
      <c r="BQ38" s="39"/>
      <c r="BR38" s="39"/>
    </row>
    <row r="39" spans="1:70" ht="9" customHeight="1">
      <c r="A39" s="39"/>
      <c r="B39" s="5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7"/>
      <c r="BK39" s="39"/>
      <c r="BL39" s="39"/>
      <c r="BM39" s="39"/>
      <c r="BN39" s="39"/>
      <c r="BO39" s="39"/>
      <c r="BP39" s="39"/>
      <c r="BQ39" s="39"/>
      <c r="BR39" s="39"/>
    </row>
    <row r="40" spans="1:70" ht="22.5" customHeight="1">
      <c r="A40" s="39"/>
      <c r="B40" s="5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82" t="s">
        <v>19</v>
      </c>
      <c r="AC40" s="82"/>
      <c r="AD40" s="82"/>
      <c r="AE40" s="82"/>
      <c r="AF40" s="82"/>
      <c r="AG40" s="82"/>
      <c r="AH40" s="82"/>
      <c r="AI40" s="8"/>
      <c r="AJ40" s="95" t="s">
        <v>49</v>
      </c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8"/>
      <c r="AZ40" s="6"/>
      <c r="BA40" s="6"/>
      <c r="BB40" s="93" t="s">
        <v>15</v>
      </c>
      <c r="BC40" s="93"/>
      <c r="BD40" s="6"/>
      <c r="BE40" s="6"/>
      <c r="BF40" s="6"/>
      <c r="BG40" s="6"/>
      <c r="BH40" s="6"/>
      <c r="BI40" s="6"/>
      <c r="BJ40" s="11"/>
      <c r="BK40" s="39"/>
      <c r="BL40" s="39"/>
      <c r="BM40" s="39"/>
      <c r="BN40" s="39"/>
      <c r="BO40" s="39"/>
      <c r="BP40" s="39"/>
      <c r="BQ40" s="39"/>
      <c r="BR40" s="39"/>
    </row>
    <row r="41" spans="1:70" ht="15" customHeight="1">
      <c r="A41" s="39"/>
      <c r="B41" s="26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8"/>
      <c r="BK41" s="39"/>
      <c r="BL41" s="39"/>
      <c r="BM41" s="39"/>
      <c r="BN41" s="39"/>
      <c r="BO41" s="39"/>
      <c r="BP41" s="39"/>
      <c r="BQ41" s="39"/>
      <c r="BR41" s="39"/>
    </row>
    <row r="42" spans="1:70" ht="7.5" customHeight="1">
      <c r="A42" s="39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39"/>
      <c r="BL42" s="39"/>
      <c r="BM42" s="39"/>
      <c r="BN42" s="39"/>
      <c r="BO42" s="39"/>
      <c r="BP42" s="39"/>
      <c r="BQ42" s="39"/>
      <c r="BR42" s="39"/>
    </row>
    <row r="43" spans="1:70" ht="15" customHeight="1">
      <c r="A43" s="39"/>
      <c r="B43" s="49" t="s">
        <v>34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39"/>
      <c r="BL43" s="39"/>
      <c r="BM43" s="39"/>
      <c r="BN43" s="39"/>
      <c r="BO43" s="39"/>
      <c r="BP43" s="39"/>
      <c r="BQ43" s="39"/>
      <c r="BR43" s="39"/>
    </row>
    <row r="44" spans="1:70" ht="15" customHeight="1">
      <c r="A44" s="39"/>
      <c r="B44" s="49" t="s">
        <v>35</v>
      </c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39"/>
      <c r="BL44" s="39"/>
      <c r="BM44" s="39"/>
      <c r="BN44" s="39"/>
      <c r="BO44" s="39"/>
      <c r="BP44" s="39"/>
      <c r="BQ44" s="39"/>
      <c r="BR44" s="39"/>
    </row>
    <row r="45" spans="1:70" ht="15" customHeight="1">
      <c r="A45" s="39"/>
      <c r="B45" s="49" t="s">
        <v>36</v>
      </c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39"/>
      <c r="BL45" s="39"/>
      <c r="BM45" s="39"/>
      <c r="BN45" s="39"/>
      <c r="BO45" s="39"/>
      <c r="BP45" s="39"/>
      <c r="BQ45" s="39"/>
      <c r="BR45" s="39"/>
    </row>
    <row r="46" spans="1:70" ht="15" customHeight="1">
      <c r="A46" s="39"/>
      <c r="B46" s="49" t="s">
        <v>37</v>
      </c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39"/>
      <c r="BL46" s="39"/>
      <c r="BM46" s="39"/>
      <c r="BN46" s="39"/>
      <c r="BO46" s="39"/>
      <c r="BP46" s="39"/>
      <c r="BQ46" s="39"/>
      <c r="BR46" s="39"/>
    </row>
    <row r="47" spans="1:70" ht="15" customHeight="1">
      <c r="A47" s="39"/>
      <c r="B47" s="49" t="s">
        <v>38</v>
      </c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39"/>
      <c r="BL47" s="39"/>
      <c r="BM47" s="39"/>
      <c r="BN47" s="39"/>
      <c r="BO47" s="39"/>
      <c r="BP47" s="39"/>
      <c r="BQ47" s="39"/>
      <c r="BR47" s="39"/>
    </row>
    <row r="48" spans="1:70" ht="15" customHeight="1">
      <c r="A48" s="39"/>
      <c r="B48" s="49" t="s">
        <v>39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39"/>
      <c r="BL48" s="39"/>
      <c r="BM48" s="39"/>
      <c r="BN48" s="39"/>
      <c r="BO48" s="39"/>
      <c r="BP48" s="39"/>
      <c r="BQ48" s="39"/>
      <c r="BR48" s="39"/>
    </row>
    <row r="49" spans="1:70" ht="3.75" customHeight="1">
      <c r="A49" s="39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39"/>
      <c r="BL49" s="39"/>
      <c r="BM49" s="39"/>
      <c r="BN49" s="39"/>
      <c r="BO49" s="39"/>
      <c r="BP49" s="39"/>
      <c r="BQ49" s="39"/>
      <c r="BR49" s="39"/>
    </row>
    <row r="50" spans="1:70" s="15" customFormat="1" ht="13.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</row>
    <row r="51" spans="1:70" ht="13.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</row>
    <row r="52" spans="1:70" ht="13.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0" t="s">
        <v>40</v>
      </c>
      <c r="BM52" s="30">
        <f ca="1">YEAR(TODAY())-1988</f>
        <v>36</v>
      </c>
      <c r="BN52" s="30">
        <f ca="1">MONTH(TODAY())</f>
        <v>4</v>
      </c>
      <c r="BO52" s="31">
        <f ca="1">DAY(TODAY())</f>
        <v>17</v>
      </c>
      <c r="BP52" s="31">
        <v>0</v>
      </c>
      <c r="BQ52" s="32">
        <v>0</v>
      </c>
      <c r="BR52" s="39"/>
    </row>
    <row r="53" spans="1:70" ht="13.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3" t="s">
        <v>41</v>
      </c>
      <c r="BM53" s="33">
        <f>BM52+1</f>
        <v>37</v>
      </c>
      <c r="BN53" s="34">
        <f>IF(BN52=12,1,BN52+1)</f>
        <v>5</v>
      </c>
      <c r="BO53" s="35">
        <f>IF(BO52=31,1,BO52+1)</f>
        <v>18</v>
      </c>
      <c r="BP53" s="35">
        <v>1</v>
      </c>
      <c r="BQ53" s="36">
        <v>5</v>
      </c>
      <c r="BR53" s="39"/>
    </row>
    <row r="54" spans="1:70" ht="13.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4">
        <f aca="true" t="shared" si="0" ref="BN54:BN63">IF(BN53=12,1,BN53+1)</f>
        <v>6</v>
      </c>
      <c r="BO54" s="35">
        <f aca="true" t="shared" si="1" ref="BO54:BO82">IF(BO53=31,1,BO53+1)</f>
        <v>19</v>
      </c>
      <c r="BP54" s="35">
        <v>2</v>
      </c>
      <c r="BQ54" s="36">
        <v>10</v>
      </c>
      <c r="BR54" s="39"/>
    </row>
    <row r="55" spans="1:70" ht="13.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4">
        <f t="shared" si="0"/>
        <v>7</v>
      </c>
      <c r="BO55" s="35">
        <f t="shared" si="1"/>
        <v>20</v>
      </c>
      <c r="BP55" s="35">
        <v>3</v>
      </c>
      <c r="BQ55" s="36">
        <v>15</v>
      </c>
      <c r="BR55" s="39"/>
    </row>
    <row r="56" spans="1:70" ht="11.25" customHeight="1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4">
        <f t="shared" si="0"/>
        <v>8</v>
      </c>
      <c r="BO56" s="35">
        <f t="shared" si="1"/>
        <v>21</v>
      </c>
      <c r="BP56" s="35">
        <v>4</v>
      </c>
      <c r="BQ56" s="36">
        <v>20</v>
      </c>
      <c r="BR56" s="39"/>
    </row>
    <row r="57" spans="1:70" ht="11.25" customHeight="1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4">
        <f t="shared" si="0"/>
        <v>9</v>
      </c>
      <c r="BO57" s="35">
        <f t="shared" si="1"/>
        <v>22</v>
      </c>
      <c r="BP57" s="35">
        <v>5</v>
      </c>
      <c r="BQ57" s="36">
        <v>25</v>
      </c>
      <c r="BR57" s="39"/>
    </row>
    <row r="58" spans="1:70" ht="11.25" customHeight="1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4">
        <f t="shared" si="0"/>
        <v>10</v>
      </c>
      <c r="BO58" s="35">
        <f t="shared" si="1"/>
        <v>23</v>
      </c>
      <c r="BP58" s="35">
        <v>6</v>
      </c>
      <c r="BQ58" s="36">
        <v>30</v>
      </c>
      <c r="BR58" s="39"/>
    </row>
    <row r="59" spans="1:70" ht="11.25" customHeight="1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42"/>
      <c r="BJ59" s="39"/>
      <c r="BK59" s="39"/>
      <c r="BL59" s="39"/>
      <c r="BM59" s="39"/>
      <c r="BN59" s="34">
        <f t="shared" si="0"/>
        <v>11</v>
      </c>
      <c r="BO59" s="35">
        <f t="shared" si="1"/>
        <v>24</v>
      </c>
      <c r="BP59" s="35">
        <v>7</v>
      </c>
      <c r="BQ59" s="36">
        <v>35</v>
      </c>
      <c r="BR59" s="39"/>
    </row>
    <row r="60" spans="1:70" ht="11.25" customHeight="1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42"/>
      <c r="BJ60" s="39"/>
      <c r="BK60" s="39"/>
      <c r="BL60" s="39"/>
      <c r="BM60" s="39"/>
      <c r="BN60" s="34">
        <f t="shared" si="0"/>
        <v>12</v>
      </c>
      <c r="BO60" s="35">
        <f t="shared" si="1"/>
        <v>25</v>
      </c>
      <c r="BP60" s="35">
        <v>8</v>
      </c>
      <c r="BQ60" s="36">
        <v>40</v>
      </c>
      <c r="BR60" s="39"/>
    </row>
    <row r="61" spans="1:70" ht="11.25" customHeight="1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42"/>
      <c r="BJ61" s="39"/>
      <c r="BK61" s="39"/>
      <c r="BL61" s="39"/>
      <c r="BM61" s="39"/>
      <c r="BN61" s="34">
        <f>IF(BN60=12,1,BN60+1)</f>
        <v>1</v>
      </c>
      <c r="BO61" s="35">
        <f t="shared" si="1"/>
        <v>26</v>
      </c>
      <c r="BP61" s="35">
        <v>9</v>
      </c>
      <c r="BQ61" s="36">
        <v>45</v>
      </c>
      <c r="BR61" s="39"/>
    </row>
    <row r="62" spans="1:70" ht="11.25" customHeight="1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42"/>
      <c r="BJ62" s="39"/>
      <c r="BK62" s="39"/>
      <c r="BL62" s="39"/>
      <c r="BM62" s="39"/>
      <c r="BN62" s="34">
        <f t="shared" si="0"/>
        <v>2</v>
      </c>
      <c r="BO62" s="35">
        <f t="shared" si="1"/>
        <v>27</v>
      </c>
      <c r="BP62" s="35">
        <v>10</v>
      </c>
      <c r="BQ62" s="36">
        <v>50</v>
      </c>
      <c r="BR62" s="39"/>
    </row>
    <row r="63" spans="1:70" ht="11.25" customHeight="1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42"/>
      <c r="BJ63" s="39"/>
      <c r="BK63" s="39"/>
      <c r="BL63" s="39"/>
      <c r="BM63" s="39"/>
      <c r="BN63" s="33">
        <f t="shared" si="0"/>
        <v>3</v>
      </c>
      <c r="BO63" s="35">
        <f t="shared" si="1"/>
        <v>28</v>
      </c>
      <c r="BP63" s="35">
        <v>11</v>
      </c>
      <c r="BQ63" s="37">
        <v>55</v>
      </c>
      <c r="BR63" s="39"/>
    </row>
    <row r="64" spans="1:70" ht="11.25" customHeight="1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42"/>
      <c r="BJ64" s="39"/>
      <c r="BK64" s="39"/>
      <c r="BL64" s="39"/>
      <c r="BM64" s="39"/>
      <c r="BN64" s="39"/>
      <c r="BO64" s="35">
        <f t="shared" si="1"/>
        <v>29</v>
      </c>
      <c r="BP64" s="35">
        <v>12</v>
      </c>
      <c r="BQ64" s="40"/>
      <c r="BR64" s="39"/>
    </row>
    <row r="65" spans="1:70" ht="11.25" customHeight="1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42"/>
      <c r="BJ65" s="39"/>
      <c r="BK65" s="39"/>
      <c r="BL65" s="39"/>
      <c r="BM65" s="39"/>
      <c r="BN65" s="39"/>
      <c r="BO65" s="35">
        <f t="shared" si="1"/>
        <v>30</v>
      </c>
      <c r="BP65" s="35">
        <v>13</v>
      </c>
      <c r="BQ65" s="39"/>
      <c r="BR65" s="39"/>
    </row>
    <row r="66" spans="1:70" ht="11.25" customHeight="1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42"/>
      <c r="BJ66" s="39"/>
      <c r="BK66" s="39"/>
      <c r="BL66" s="39"/>
      <c r="BM66" s="39"/>
      <c r="BN66" s="39"/>
      <c r="BO66" s="35">
        <f t="shared" si="1"/>
        <v>31</v>
      </c>
      <c r="BP66" s="35">
        <v>14</v>
      </c>
      <c r="BQ66" s="40"/>
      <c r="BR66" s="39"/>
    </row>
    <row r="67" spans="1:70" ht="11.25" customHeight="1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5">
        <f t="shared" si="1"/>
        <v>1</v>
      </c>
      <c r="BP67" s="35">
        <v>15</v>
      </c>
      <c r="BQ67" s="40"/>
      <c r="BR67" s="39"/>
    </row>
    <row r="68" spans="1:70" ht="11.25" customHeight="1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5">
        <f>IF(BO67=31,1,BO67+1)</f>
        <v>2</v>
      </c>
      <c r="BP68" s="35">
        <v>16</v>
      </c>
      <c r="BQ68" s="40"/>
      <c r="BR68" s="39"/>
    </row>
    <row r="69" spans="1:70" ht="11.25" customHeight="1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5">
        <f t="shared" si="1"/>
        <v>3</v>
      </c>
      <c r="BP69" s="35">
        <v>17</v>
      </c>
      <c r="BQ69" s="40"/>
      <c r="BR69" s="39"/>
    </row>
    <row r="70" spans="1:70" ht="11.25" customHeight="1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5">
        <f t="shared" si="1"/>
        <v>4</v>
      </c>
      <c r="BP70" s="35">
        <v>18</v>
      </c>
      <c r="BQ70" s="40"/>
      <c r="BR70" s="39"/>
    </row>
    <row r="71" spans="1:70" ht="11.25" customHeight="1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5">
        <f t="shared" si="1"/>
        <v>5</v>
      </c>
      <c r="BP71" s="35">
        <v>19</v>
      </c>
      <c r="BQ71" s="40"/>
      <c r="BR71" s="39"/>
    </row>
    <row r="72" spans="1:70" ht="11.2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5">
        <f t="shared" si="1"/>
        <v>6</v>
      </c>
      <c r="BP72" s="35">
        <v>20</v>
      </c>
      <c r="BQ72" s="40"/>
      <c r="BR72" s="39"/>
    </row>
    <row r="73" spans="1:70" ht="11.25" customHeight="1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5">
        <f t="shared" si="1"/>
        <v>7</v>
      </c>
      <c r="BP73" s="35">
        <v>21</v>
      </c>
      <c r="BQ73" s="40"/>
      <c r="BR73" s="39"/>
    </row>
    <row r="74" spans="1:70" ht="11.25" customHeight="1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5">
        <f t="shared" si="1"/>
        <v>8</v>
      </c>
      <c r="BP74" s="35">
        <v>22</v>
      </c>
      <c r="BQ74" s="40"/>
      <c r="BR74" s="39"/>
    </row>
    <row r="75" spans="1:70" ht="11.25" customHeight="1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5">
        <f t="shared" si="1"/>
        <v>9</v>
      </c>
      <c r="BP75" s="35">
        <v>23</v>
      </c>
      <c r="BQ75" s="40"/>
      <c r="BR75" s="39"/>
    </row>
    <row r="76" spans="1:70" ht="11.25" customHeight="1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5">
        <f t="shared" si="1"/>
        <v>10</v>
      </c>
      <c r="BP76" s="38">
        <v>24</v>
      </c>
      <c r="BQ76" s="40"/>
      <c r="BR76" s="39"/>
    </row>
    <row r="77" spans="1:70" ht="11.25" customHeight="1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5">
        <f t="shared" si="1"/>
        <v>11</v>
      </c>
      <c r="BP77" s="41"/>
      <c r="BQ77" s="40"/>
      <c r="BR77" s="39"/>
    </row>
    <row r="78" spans="1:70" ht="11.25" customHeight="1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5">
        <f t="shared" si="1"/>
        <v>12</v>
      </c>
      <c r="BP78" s="41"/>
      <c r="BQ78" s="40"/>
      <c r="BR78" s="39"/>
    </row>
    <row r="79" spans="1:70" ht="11.25" customHeight="1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5">
        <f t="shared" si="1"/>
        <v>13</v>
      </c>
      <c r="BP79" s="41"/>
      <c r="BQ79" s="40"/>
      <c r="BR79" s="39"/>
    </row>
    <row r="80" spans="1:70" ht="11.25" customHeight="1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5">
        <f t="shared" si="1"/>
        <v>14</v>
      </c>
      <c r="BP80" s="41"/>
      <c r="BQ80" s="40"/>
      <c r="BR80" s="39"/>
    </row>
    <row r="81" spans="1:70" ht="11.25" customHeight="1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5">
        <f>IF(BO80=31,1,BO80+1)</f>
        <v>15</v>
      </c>
      <c r="BP81" s="41"/>
      <c r="BQ81" s="40"/>
      <c r="BR81" s="39"/>
    </row>
    <row r="82" spans="1:70" ht="11.25" customHeight="1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8">
        <f t="shared" si="1"/>
        <v>16</v>
      </c>
      <c r="BP82" s="41"/>
      <c r="BQ82" s="40"/>
      <c r="BR82" s="39"/>
    </row>
    <row r="83" spans="1:70" ht="11.25" customHeight="1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</row>
    <row r="84" spans="1:70" ht="11.25" customHeight="1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</row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</sheetData>
  <sheetProtection selectLockedCells="1"/>
  <mergeCells count="126">
    <mergeCell ref="AP19:AT19"/>
    <mergeCell ref="AV19:AW19"/>
    <mergeCell ref="AX19:BJ19"/>
    <mergeCell ref="AP21:BJ21"/>
    <mergeCell ref="AI15:AK15"/>
    <mergeCell ref="AI16:AK16"/>
    <mergeCell ref="O20:BJ20"/>
    <mergeCell ref="O18:BJ18"/>
    <mergeCell ref="AR16:AU16"/>
    <mergeCell ref="AV16:AW16"/>
    <mergeCell ref="O17:BJ17"/>
    <mergeCell ref="AL16:AO16"/>
    <mergeCell ref="O16:R16"/>
    <mergeCell ref="V37:Y37"/>
    <mergeCell ref="L6:X6"/>
    <mergeCell ref="L8:X8"/>
    <mergeCell ref="O21:AI21"/>
    <mergeCell ref="L25:R25"/>
    <mergeCell ref="L27:R27"/>
    <mergeCell ref="J36:M36"/>
    <mergeCell ref="N36:O36"/>
    <mergeCell ref="P36:S36"/>
    <mergeCell ref="T36:U36"/>
    <mergeCell ref="V36:Y36"/>
    <mergeCell ref="J35:M35"/>
    <mergeCell ref="P35:S35"/>
    <mergeCell ref="V35:Y35"/>
    <mergeCell ref="AX4:BA4"/>
    <mergeCell ref="AN5:AQ5"/>
    <mergeCell ref="S16:V16"/>
    <mergeCell ref="W16:X16"/>
    <mergeCell ref="Y16:AB16"/>
    <mergeCell ref="Y15:AB15"/>
    <mergeCell ref="AC15:AD15"/>
    <mergeCell ref="AE15:AH15"/>
    <mergeCell ref="AR15:AU15"/>
    <mergeCell ref="AV15:AW15"/>
    <mergeCell ref="AL15:AO15"/>
    <mergeCell ref="AP16:AQ16"/>
    <mergeCell ref="BD4:BG4"/>
    <mergeCell ref="BD6:BG6"/>
    <mergeCell ref="AX5:BA5"/>
    <mergeCell ref="AR5:AU5"/>
    <mergeCell ref="AR4:AU4"/>
    <mergeCell ref="AR6:AU6"/>
    <mergeCell ref="B15:B16"/>
    <mergeCell ref="B17:B18"/>
    <mergeCell ref="N17:N18"/>
    <mergeCell ref="H20:H21"/>
    <mergeCell ref="B20:B21"/>
    <mergeCell ref="N15:N16"/>
    <mergeCell ref="C19:M19"/>
    <mergeCell ref="C17:M18"/>
    <mergeCell ref="O3:AW3"/>
    <mergeCell ref="O24:AW24"/>
    <mergeCell ref="J30:BI30"/>
    <mergeCell ref="J33:BI33"/>
    <mergeCell ref="J32:BI32"/>
    <mergeCell ref="J31:BI31"/>
    <mergeCell ref="J29:BI29"/>
    <mergeCell ref="L26:R26"/>
    <mergeCell ref="AJ9:BI9"/>
    <mergeCell ref="AJ10:BI10"/>
    <mergeCell ref="B46:BJ46"/>
    <mergeCell ref="B47:BJ47"/>
    <mergeCell ref="BB40:BC40"/>
    <mergeCell ref="AB38:AU38"/>
    <mergeCell ref="AJ39:AX39"/>
    <mergeCell ref="AJ41:AX41"/>
    <mergeCell ref="B43:BJ43"/>
    <mergeCell ref="B44:BJ44"/>
    <mergeCell ref="B45:BJ45"/>
    <mergeCell ref="AJ40:AX40"/>
    <mergeCell ref="BH5:BI5"/>
    <mergeCell ref="BB5:BC5"/>
    <mergeCell ref="AV5:AW5"/>
    <mergeCell ref="BD5:BG5"/>
    <mergeCell ref="AJ11:BE11"/>
    <mergeCell ref="BF11:BI11"/>
    <mergeCell ref="AB40:AH40"/>
    <mergeCell ref="Y9:AC9"/>
    <mergeCell ref="AE9:AH9"/>
    <mergeCell ref="AE11:AH11"/>
    <mergeCell ref="J34:BI34"/>
    <mergeCell ref="Z36:AA36"/>
    <mergeCell ref="J37:M37"/>
    <mergeCell ref="P37:S37"/>
    <mergeCell ref="AC16:AD16"/>
    <mergeCell ref="AE16:AH16"/>
    <mergeCell ref="AX6:BA6"/>
    <mergeCell ref="C13:M13"/>
    <mergeCell ref="C15:M16"/>
    <mergeCell ref="C14:M14"/>
    <mergeCell ref="O14:BJ14"/>
    <mergeCell ref="AJ12:BE12"/>
    <mergeCell ref="O13:BJ13"/>
    <mergeCell ref="AI9:AI11"/>
    <mergeCell ref="BJ9:BJ10"/>
    <mergeCell ref="AP15:AQ15"/>
    <mergeCell ref="C29:I34"/>
    <mergeCell ref="C20:G20"/>
    <mergeCell ref="C21:G21"/>
    <mergeCell ref="J20:M20"/>
    <mergeCell ref="J21:M21"/>
    <mergeCell ref="D28:AM28"/>
    <mergeCell ref="AK21:AN21"/>
    <mergeCell ref="B48:BJ48"/>
    <mergeCell ref="AX15:BJ15"/>
    <mergeCell ref="AX16:BJ16"/>
    <mergeCell ref="B22:BJ22"/>
    <mergeCell ref="F36:I36"/>
    <mergeCell ref="O15:R15"/>
    <mergeCell ref="W15:X15"/>
    <mergeCell ref="C26:J26"/>
    <mergeCell ref="T26:U26"/>
    <mergeCell ref="S15:V15"/>
    <mergeCell ref="D7:X7"/>
    <mergeCell ref="P19:Q19"/>
    <mergeCell ref="X19:Y19"/>
    <mergeCell ref="AF19:AG19"/>
    <mergeCell ref="AN19:AO19"/>
    <mergeCell ref="R19:V19"/>
    <mergeCell ref="Z19:AD19"/>
    <mergeCell ref="AH19:AL19"/>
    <mergeCell ref="Z7:AA7"/>
    <mergeCell ref="AJ8:BI8"/>
  </mergeCells>
  <conditionalFormatting sqref="BL16">
    <cfRule type="cellIs" priority="1" dxfId="1" operator="notEqual" stopIfTrue="1">
      <formula>""</formula>
    </cfRule>
  </conditionalFormatting>
  <dataValidations count="8">
    <dataValidation allowBlank="1" showInputMessage="1" showErrorMessage="1" imeMode="hiragana" sqref="O13:BJ13 O20:BJ20 O21:AI21 O17:BJ18"/>
    <dataValidation type="list" allowBlank="1" showInputMessage="1" showErrorMessage="1" sqref="AN19:AO19 P19:Q19 X19:Y19 AF19:AG19">
      <formula1>$BL$52:$BL$53</formula1>
    </dataValidation>
    <dataValidation type="list" allowBlank="1" showInputMessage="1" showErrorMessage="1" imeMode="off" sqref="BD5:BG5 AE15:AH16">
      <formula1>日</formula1>
    </dataValidation>
    <dataValidation type="list" allowBlank="1" showInputMessage="1" showErrorMessage="1" imeMode="off" sqref="AX5:BA5 Y15:AB16">
      <formula1>月</formula1>
    </dataValidation>
    <dataValidation type="list" allowBlank="1" showInputMessage="1" showErrorMessage="1" imeMode="off" sqref="AR5:AU5 S15:V16">
      <formula1>年</formula1>
    </dataValidation>
    <dataValidation allowBlank="1" showInputMessage="1" showErrorMessage="1" imeMode="off" sqref="AP21:BJ21"/>
    <dataValidation type="list" allowBlank="1" showInputMessage="1" showErrorMessage="1" imeMode="off" sqref="AL15:AO16">
      <formula1>時</formula1>
    </dataValidation>
    <dataValidation type="list" allowBlank="1" showInputMessage="1" showErrorMessage="1" imeMode="off" sqref="AR15:AU16">
      <formula1>分</formula1>
    </dataValidation>
  </dataValidations>
  <printOptions horizontalCentered="1"/>
  <pageMargins left="0.7874015748031497" right="0.1968503937007874" top="0.5905511811023623" bottom="0.25" header="0.1968503937007874" footer="0.1968503937007874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8122052_大屋　伸治</dc:creator>
  <cp:keywords/>
  <dc:description/>
  <cp:lastModifiedBy>8122052_大屋　伸治</cp:lastModifiedBy>
  <cp:lastPrinted>2024-04-17T05:46:17Z</cp:lastPrinted>
  <dcterms:created xsi:type="dcterms:W3CDTF">1997-01-08T22:48:59Z</dcterms:created>
  <dcterms:modified xsi:type="dcterms:W3CDTF">2024-04-17T05:46:21Z</dcterms:modified>
  <cp:category/>
  <cp:version/>
  <cp:contentType/>
  <cp:contentStatus/>
</cp:coreProperties>
</file>